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29.xml" ContentType="application/vnd.ms-excel.controlproperties+xml"/>
  <Override PartName="/xl/ctrlProps/ctrlProp28.xml" ContentType="application/vnd.ms-excel.controlproperti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25.xml" ContentType="application/vnd.ms-excel.controlproperties+xml"/>
  <Override PartName="/xl/ctrlProps/ctrlProp16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33.xml" ContentType="application/vnd.ms-excel.controlproperties+xml"/>
  <Override PartName="/xl/ctrlProps/ctrlProp7.xml" ContentType="application/vnd.ms-excel.controlproperties+xml"/>
  <Override PartName="/xl/ctrlProps/ctrlProp32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31.xml" ContentType="application/vnd.ms-excel.controlproperties+xml"/>
  <Override PartName="/xl/ctrlProps/ctrlProp30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490" windowHeight="7155"/>
  </bookViews>
  <sheets>
    <sheet name="LLenado Postulante" sheetId="1" r:id="rId1"/>
    <sheet name="Base de Cursos" sheetId="2" r:id="rId2"/>
    <sheet name="Hoja3" sheetId="3" r:id="rId3"/>
  </sheets>
  <definedNames>
    <definedName name="_xlnm._FilterDatabase" localSheetId="1" hidden="1">'Base de Cursos'!$A$1:$I$298</definedName>
    <definedName name="_xlnm._FilterDatabase" localSheetId="2" hidden="1">Hoja3!#REF!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3"/>
</calcChain>
</file>

<file path=xl/sharedStrings.xml><?xml version="1.0" encoding="utf-8"?>
<sst xmlns="http://schemas.openxmlformats.org/spreadsheetml/2006/main" count="887" uniqueCount="167">
  <si>
    <t>FORMULARIO PARA LA POSTULACIÓN A LOS CURSOS DEL PROGRAMA DE PERFECCIONAMIENTO AÑO 2020</t>
  </si>
  <si>
    <t>SANTIAGO</t>
  </si>
  <si>
    <t>PRIMARIO</t>
  </si>
  <si>
    <t>DEBIDO PROCESO</t>
  </si>
  <si>
    <t>ANTOFAGASTA</t>
  </si>
  <si>
    <t>EMPLEADOS</t>
  </si>
  <si>
    <t>TALLER DE ORGANIZACION DEL PUESTO DE TRABAJO Y PROGRAMACION DE LA AGENDA</t>
  </si>
  <si>
    <t>PUERTO MONTT</t>
  </si>
  <si>
    <t>ES.EE</t>
  </si>
  <si>
    <t>VALDIVIA</t>
  </si>
  <si>
    <t>EXPRESION ESCRITA I</t>
  </si>
  <si>
    <t>CONCEPCION</t>
  </si>
  <si>
    <t>ETICA FUNCIONARIA</t>
  </si>
  <si>
    <t>TEMUCO</t>
  </si>
  <si>
    <t>IQUIQUE</t>
  </si>
  <si>
    <t>TEORIA DE LA PENA Y SU APLICACION</t>
  </si>
  <si>
    <t>EXCLUSION DE PRUEBA ILICITA EN EL PROCESO PENAL</t>
  </si>
  <si>
    <t>ARICA</t>
  </si>
  <si>
    <t>TALLER DE NORMATIVA BASICA EN MATERIA DE LEY DE MATRIMONIO CIVIL</t>
  </si>
  <si>
    <t>CONVENCION CONTRA LA TORTURA Y OTROS TRATOS O PENAS CRUELES INHUMANOS DEGRADANTES</t>
  </si>
  <si>
    <t>INTRODUCTORIO HABILITANTE PARA OPTAR AL CARGO DE JUEZ DE JUZGADO DE LETRAS DEL TRABAJO O DE JUZGADO DE COBRANZA LABORAL Y PREVISIONAL</t>
  </si>
  <si>
    <t>EP.ES</t>
  </si>
  <si>
    <t>INFORMES PERICIALES : ASPECTOS GENERALES Y PRINCIPALES BASES CIENTIFICAS PARA SU COMPRENSIÓN</t>
  </si>
  <si>
    <t>DELITOS INFORMATICOS</t>
  </si>
  <si>
    <t>NEGOCIACION COLECTIVA Y JUDICIALIZACION DE SUS CONFLICTOS</t>
  </si>
  <si>
    <t>TALLER DE NORMATIVA BASICA EN MATERIA DE DELITOS CONTRA LA VIDA Y CONTRA LA LIBERTAD</t>
  </si>
  <si>
    <t>TALLER DE NORMATIVA BASICA EN MATERIA DE DELITOS CONTRA LA PROPIEDAD</t>
  </si>
  <si>
    <t>TALLER DE NORMATIVA BASICA EN MATERIA DE DELITOS DE LEY DE DROGAS</t>
  </si>
  <si>
    <t>TALLER DE NORMATIVA BASICA EN MATERIA DE DELITOS CONTRA LA LIBERTAD SEXUAL</t>
  </si>
  <si>
    <t>DELITOS CONTRA LA LIBERTAD SEXUAL</t>
  </si>
  <si>
    <t>TEORIA GENERAL Y DOGMATICA DE LOS DERECHOS FUNDAMENTALES</t>
  </si>
  <si>
    <t>LEY 20.720 SOBRE REORGANIZACION Y LIQUIDACION DE ACTIVOS DE EMPRESAS Y PERSONAS</t>
  </si>
  <si>
    <t>VIOLENCIA INTRAFAMILIAR: FENOMENO PSICOSOCIAL Y MARCO REGULATORIO</t>
  </si>
  <si>
    <t>LAVADO DE ACTIVOS Y ASOCIACION ILICITA</t>
  </si>
  <si>
    <t>TUTELA DE DERECHOS  FUNDAMENTALES</t>
  </si>
  <si>
    <t>EP.ES.EE</t>
  </si>
  <si>
    <t>ACOSO SEXUAL, ACOSO MORAL (MOBBING) Y DISCRIMINACION EN EL CONTEXTO LABORAL</t>
  </si>
  <si>
    <t>SECUNDARIO</t>
  </si>
  <si>
    <t>CONTROL DE GESTION APLICADO A TRIBUNALES</t>
  </si>
  <si>
    <t>TALLER DE NORMATIVA BASICA EN MATERIA DE DELITOS FUNCIONARIOS</t>
  </si>
  <si>
    <t>NORMAS SOBRE EJECUCION Y CUMPLIMIENTO DE RESOLUCIONES JUDICIALES EN MATERIA PENAL</t>
  </si>
  <si>
    <t>TALLER DE NORMATIVA BASICA EN MATERIA DE DERECHO INDIVIDUAL DEL TRABAJO</t>
  </si>
  <si>
    <t>TALLER DE PROCEDIMIENTOS ANTE CORTES DE APELACIONES</t>
  </si>
  <si>
    <t>TRAMITACION DE ACCIONES DE AMPARO, PROTECCION Y AMPARO ECONOMICO</t>
  </si>
  <si>
    <t>EVOLUCION JURISPRUDENCIAL EN MATERIA DE CONTRATOS</t>
  </si>
  <si>
    <t>INTRODUCCION A LA ADMINISTRACION PUBLICA Y A LA ADMINISTRACION DE JUSTICIA</t>
  </si>
  <si>
    <t>NORMAS SOBRE EJECUCION Y CUMPLIMIENTO DE RESOLUCIONES JUDICIALES EN MATERIA LABORAL</t>
  </si>
  <si>
    <t>NORMAS SOBRE EJECUCION Y CUMPLIMIENTO DE RESOLUCIONES JUDICIALES EN MATERIA DE FAMILIA</t>
  </si>
  <si>
    <t>ACCESO A LA INFORMACION PUBLICA Y TRANSPARENCIA</t>
  </si>
  <si>
    <t>CONSTITUCION COMO FUENTE DEL DERECHO</t>
  </si>
  <si>
    <t>SISTEMA UNIVERSAL DE PROTECCION DE LOS DERECHOS HUMANOS</t>
  </si>
  <si>
    <t>ABUSO SEXUAL INFANTIL: FENOMENO PSICOSOCIAL Y MARCO REGULATORIO</t>
  </si>
  <si>
    <t>PSICOPATOLOGIA Y PSICOLOGIA FORENSE</t>
  </si>
  <si>
    <t>HABILIDADES PARENTALES Y APEGO: HERRAMIENTAS DE APOYO AL PROCESO JUDICIAL</t>
  </si>
  <si>
    <t>DESARROLLO DE HABILIDADES DE COMUNICACION A TRAVES DEL LENGUAJE DE SEÑAS I</t>
  </si>
  <si>
    <t>ATENCION ESPECIALIZADA DE VICTIMAS</t>
  </si>
  <si>
    <t>NOCIONES GENERALES DE ADMINISTRACION PARA EMPLEADOS DE JUZGADOS NO REFORMADOS</t>
  </si>
  <si>
    <t>DERECHOS ECONOMICOS, SOCIALES Y CULTURALES</t>
  </si>
  <si>
    <t>PODER JUDICIAL Y SERVICIOS PUBLICOS</t>
  </si>
  <si>
    <t>NOCIONES BASICAS DEL MAPUDUNGUN I</t>
  </si>
  <si>
    <t>ACTO ADMINISTRATIVO: ELEMENTOS Y CAUSALES DE INVALIDEZ E INEFICACIA</t>
  </si>
  <si>
    <t>SISTEMA INTERAMERICANO DE PROTECCION DE DERECHOS Y CONTROL DE CONVENCIONALIDAD</t>
  </si>
  <si>
    <t>MAPUDUNGÚN II Y CULTURA MAPUCHE</t>
  </si>
  <si>
    <t>HERRAMIENTAS PROFESIONALES PARA EL CONSEJERO TECNICO: TECNICAS DE ENTREVISTA BREVE</t>
  </si>
  <si>
    <t>MARCO JURDICO DE PROCEDIMIENTOS Y TAREAS ESPECIFICAS PARA ADMINISTRADORES Y JEFES DE UNIDAD DE  JUZGADOS DE GARANTIA Y TRIBUNALES DE JUICIO ORAL</t>
  </si>
  <si>
    <t>MARCO JURIDICO DE PROCEDIMIENTOS Y TAREAS ESPECIFICAS PARA EMPLEADOS DE JUZGADOS DE GARANTIA Y TRIBUNALES DE JUICIO ORAL EN LO PENAL.</t>
  </si>
  <si>
    <t>MARCO JURIDICO DE PROCEDIMIENTOS Y TAREAS ESPECIFICAS  PARA   JUZGADOS DE LETRAS DEL TRABAJO</t>
  </si>
  <si>
    <t>RESPONSABILIDAD CIVIL EN EL AMBITO DE LAS PRESTACIONES DE LA SALUD</t>
  </si>
  <si>
    <t>ACTUACION Y COMPETENCIAS DE LA FUERZA PUBLICA EN EL PROCESO PENAL</t>
  </si>
  <si>
    <t>PRODUCCION Y VALORACION DE LA PRUEBA: EXIGENCIAS LEGALES Y JURISPRUDENCIALES</t>
  </si>
  <si>
    <t>ACTUALIZACION EN DERECHO TRIBUTARIO Y ADUANERO</t>
  </si>
  <si>
    <t>ANALISIS Y METAANALISIS DE INFORME DE PERITOS</t>
  </si>
  <si>
    <t>TERMINO DE LA VIDA EN PAREJA: FENOMENOLOGIA Y PROYECCION HACIA EL REGIMEN DE MENORES</t>
  </si>
  <si>
    <t>GESTION DE LIQUIDACIONES EN PROCESOS DE INSOLVENCIA (LEY Nº 20.720)</t>
  </si>
  <si>
    <t>ACUERDO DE UNION CIVIL Y UNIONES NO MATRIMONIALES: PRINCIPALES ASPECTOS JURIDICOS RELEVANTES</t>
  </si>
  <si>
    <t>SEGURIDAD SOCIAL</t>
  </si>
  <si>
    <t>LEY DE TRAMITACION ELECTRONICA</t>
  </si>
  <si>
    <t>CURSO SOBRE LA LEY DE RESPONSABILIDAD PENAL ADOLESCENTE PARA EL ESCALAFÓN DE EMPLEADOS (LEY N° 20.084)</t>
  </si>
  <si>
    <t>CONDUCCION DE AUDIENCIAS Y HABILIDADES DE COMUNICACION</t>
  </si>
  <si>
    <t>COMUNICACION ASERTIVA Y RESOLUCION DE CONFLICTOS INTERPERSONALES</t>
  </si>
  <si>
    <t>RECURSO DE NULIDAD PENAL Y LABORAL.</t>
  </si>
  <si>
    <t>GESTION JUDICIAL Y GESTION ADMINISTRATIVA: ¿COLISION O COMPLEMENTO?</t>
  </si>
  <si>
    <t>EL INTERES SUPERIOR DEL NIÑO Y SU APLICACION PRACTICA EN LA DECLARACION DE SUSCEPTIBILIDAD DE ADOPCION</t>
  </si>
  <si>
    <t>APLICACION PRACTICA DE LAS PENAS SUSTITUTIVAS (LEY N° 20.603)</t>
  </si>
  <si>
    <t>ANALISIS JURIDICO Y PRACTICAS JUDICIALES EN RELACION A LOS MIGRANTES, EL TRAFICO Y TRATA DE PERSONAS EN CHILE</t>
  </si>
  <si>
    <t>DERECHO PENITENCIARIO Y EJECUCION DE SENTENCIAS, ANALISIS DE SU MARCO REGULATORIO</t>
  </si>
  <si>
    <t>DETERMINACION DE LA PENA: REGULACION Y APLICACION PRACTICA</t>
  </si>
  <si>
    <t>DEBIDO PROCESO EN MATERIA  PENAL</t>
  </si>
  <si>
    <t>MEDIDAS PREJUDICIALES EN MATERIA CIVIL</t>
  </si>
  <si>
    <t>HERRAMIENTAS DE DICTADO Y AUTOMATIZACION DE TEXTOS PARA CONFECCION DE ACTAS Y RESOLUCIONES</t>
  </si>
  <si>
    <t>ELABORACION DE UN MANUAL DE BUENAS PRACTICAS PARA EL MANEJO EFICIENTE DE LA AGENDA EN TRIBUNALES</t>
  </si>
  <si>
    <t>DISEÑO Y APLICACION DE PROTOCOLO DE ANALISIS PSICOSOCIAL EN LA CONSTRUCCION DE UNA OPINION TECNICA</t>
  </si>
  <si>
    <t>PLAN DE TRABAJO COMO UNA HERRAMIENTA DE LIDERAZGO Y MEJORAMIENTO DEL CLIMA LABORAL EN LOS TRIBUNALES</t>
  </si>
  <si>
    <t>Celda Vinculada</t>
  </si>
  <si>
    <t>Ciudad</t>
  </si>
  <si>
    <t>Nombre de la institución y / o persona natural</t>
  </si>
  <si>
    <t>RUT</t>
  </si>
  <si>
    <t>Domicilio</t>
  </si>
  <si>
    <t>Región</t>
  </si>
  <si>
    <t>Teléfono</t>
  </si>
  <si>
    <t>E-mail</t>
  </si>
  <si>
    <t>Representante Legal                                       (nombre completo)</t>
  </si>
  <si>
    <t>Coordinador Académico                              (nombre completo)</t>
  </si>
  <si>
    <t>E-mail Coordinador Académico</t>
  </si>
  <si>
    <t xml:space="preserve">E-mail </t>
  </si>
  <si>
    <t>DOCENTES</t>
  </si>
  <si>
    <t>1.-</t>
  </si>
  <si>
    <t>2.-</t>
  </si>
  <si>
    <t>3.-</t>
  </si>
  <si>
    <t>4.-</t>
  </si>
  <si>
    <t>5.-</t>
  </si>
  <si>
    <t>6.-</t>
  </si>
  <si>
    <t>7.-</t>
  </si>
  <si>
    <t>8.-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</si>
  <si>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3"/>
        <color theme="1"/>
        <rFont val="Garamond"/>
        <family val="1"/>
      </rPr>
      <t>Indicar y acompañar RUT de c/u de los docentes.</t>
    </r>
  </si>
  <si>
    <t xml:space="preserve"> </t>
  </si>
  <si>
    <t>Forma de Pago</t>
  </si>
  <si>
    <t>Tradicional</t>
  </si>
  <si>
    <t>Por hora docente</t>
  </si>
  <si>
    <t>CONOCIMIENTOS JURÍDICOS</t>
  </si>
  <si>
    <t>CONOCIMIENTOS GENERALES</t>
  </si>
  <si>
    <t>ATENCION DE PUBLICO EN EL PODER JUDICIAL</t>
  </si>
  <si>
    <t>HABILIDADES Y DESTREZAS</t>
  </si>
  <si>
    <t>MEJORAMIENTO CONTINUO Y CALIDAD EN LOS  PROCESOS DE GESTION</t>
  </si>
  <si>
    <t>APLICACION DE LA INTELIGENCIA EMOCIONAL AL QUEHACER DEL TRIBUNAL</t>
  </si>
  <si>
    <t>RESPONSABILIDAD CIVIL</t>
  </si>
  <si>
    <t xml:space="preserve">EP.ES </t>
  </si>
  <si>
    <t>CURSOS CONDUCENTES A CERTIFICACION EN MATERIA DE INFANCIA</t>
  </si>
  <si>
    <t>ESPECIALIZACION SOBRE LEY DE RESPONSABILIDAD PENAL ADOLESCENTE</t>
  </si>
  <si>
    <t>CONVENIO 169 DE LA OIT SOBRE PUEBLOS INDIGENAS Y TRIBALES</t>
  </si>
  <si>
    <t>CONVENCION SOBRE DERECHOS DE LOS NIÑOS, NIÑAS Y ADOLESCENTES</t>
  </si>
  <si>
    <t>NORMATIVA EN MATERIA DE MEDIDAS DE PROTECCION</t>
  </si>
  <si>
    <t>PROCEDIMIENTOS EN JUZGADOS DE LETRAS DEL TRABAJO</t>
  </si>
  <si>
    <t>NORMATIVA EN MATERIA DE VIOLENCIA INTRAFAMILIAR</t>
  </si>
  <si>
    <t>NORMATIVA EN MATERIA DE FILIACION Y FILIACION ADOPTIVA</t>
  </si>
  <si>
    <t>NORMATIVA EN MATERIA DE CUIDADO PERSONAL Y REGIMEN COMUNICACIONAL</t>
  </si>
  <si>
    <t>NORMATIVA EN MATERIA DE DERECHO DE ALIMENTOS</t>
  </si>
  <si>
    <t>ELABORACION DE ACTAS Y DOCUMENTOS PARA FUNCIONARIOS DE JUZGADOS LETRAS DEL TRABAJO</t>
  </si>
  <si>
    <t>ACTUALIZACION SOBRE EL SISTEMA DE RECURSOS PROCESALES</t>
  </si>
  <si>
    <t>NOCIONES GENERALES SOBRE PROCEDIMIENTOS CIVILES</t>
  </si>
  <si>
    <t>PRINCIPIO DE IGUALDAD Y PROHIBICION DE TODA FORMA DE DISCRIMINACION</t>
  </si>
  <si>
    <t>HERRAMIENTAS DE ARGUMENTACION Y RAZONAMIENTO PARA EL DESEMPEÑO DE LA LABOR JUDICIAL</t>
  </si>
  <si>
    <t>Primario</t>
  </si>
  <si>
    <t>ELABORACION DE ACTAS Y REDACCION DE DOCUMENTOS PARA FUNCIONARIOS DEL ESCALAFON DE EMPLEADOS</t>
  </si>
  <si>
    <t>DESARROLLO DE HABILIDADES DE COMUNICACION A TRAVES DEL LENGUAJE DE SEÑAS NIVEL II</t>
  </si>
  <si>
    <t>CURSO SOBRE CUESTIONES DE GENERO Y SEXUALIDAD</t>
  </si>
  <si>
    <t>PUEBLOS ORIGINARIOS Y DERECHO</t>
  </si>
  <si>
    <t>ASPECTOS CENTRALES DE LA LEY 21057 Y SU IMPLICANCIA PARA FUNCIONARIOS DE TRIBUNALES CON COMPETENCIA PENAL</t>
  </si>
  <si>
    <t>ENTREVISTA A NIÑOS, NIÑAS, ADOLESCENTES EN EL CONTEXTO DE LA JUSTICIA DE FAMILIA Y USO DE LA SALA GESELL</t>
  </si>
  <si>
    <t>TALLER DE VALORACION DE LA PRUEBA DE ACUERDO A LA SANA CRITICA</t>
  </si>
  <si>
    <t>TALLER DE REDACCION DE SENTENCIAS</t>
  </si>
  <si>
    <t>ANALISIS DEL REGIMEN Y GESTION DISCIPLINARIA EN TRIBUNALES. PROCEDIMIENTOS ASOCIADOS</t>
  </si>
  <si>
    <t>CODIGO</t>
  </si>
  <si>
    <t>Nº CURSO</t>
  </si>
  <si>
    <t>NOMBRE CURSO</t>
  </si>
  <si>
    <t>CIUDAD</t>
  </si>
  <si>
    <t>INICIO</t>
  </si>
  <si>
    <t>TERMINO</t>
  </si>
  <si>
    <t>ESCALAFON</t>
  </si>
  <si>
    <t>HORAS</t>
  </si>
  <si>
    <t>MATERIA</t>
  </si>
  <si>
    <t>mod</t>
  </si>
  <si>
    <t>A+B+C</t>
  </si>
  <si>
    <t>Indicar código del curso al que postula:</t>
  </si>
  <si>
    <t>Selecciones los cursos a los cuales postula</t>
  </si>
  <si>
    <t>Delegación de facultades de coordinación (punto Nº 2 de las bases administrativas)                                                                       (nombre completo)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</si>
  <si>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3"/>
        <color theme="1"/>
        <rFont val="Garamond"/>
        <family val="1"/>
      </rPr>
      <t>Adjuntar currículum vitae de cada uno de los docentes de acuerdo al modelo entregado.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</si>
</sst>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3"/>
      <color theme="1"/>
      <name val="Garamond"/>
      <family val="1"/>
    </font>
    <font>
      <sz val="13"/>
      <color theme="1"/>
      <name val="Garamond"/>
      <family val="1"/>
    </font>
    <font>
      <sz val="7"/>
      <color theme="1"/>
      <name val="Times New Roman"/>
      <family val="1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NumberFormat="1" applyFill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4" fontId="0" fillId="0" borderId="0" xfId="0" applyNumberFormat="1" applyAlignment="1">
      <alignment horizontal="left"/>
    </xf>
    <xf numFmtId="0" fontId="0" fillId="0" borderId="0" xfId="0" applyFill="1"/>
    <xf numFmtId="0" fontId="6" fillId="3" borderId="12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14" fontId="0" fillId="0" borderId="12" xfId="0" applyNumberFormat="1" applyBorder="1" applyAlignment="1">
      <alignment horizontal="left" wrapText="1"/>
    </xf>
    <xf numFmtId="0" fontId="0" fillId="0" borderId="12" xfId="0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5"/>
    </xf>
    <xf numFmtId="0" fontId="2" fillId="0" borderId="7" xfId="0" applyFont="1" applyBorder="1" applyAlignment="1">
      <alignment horizontal="left" vertical="center" wrapText="1" indent="5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'Base de Cursos'!$A$302" fmlaRange="'Base de Cursos'!$K$2:$K$212" noThreeD="1" sel="1" val="0"/>
</file>

<file path=xl/ctrlProps/ctrlProp10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11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12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13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14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15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16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17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18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19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2.xml><?xml version="1.0" encoding="utf-8"?>
<formControlPr xmlns="http://schemas.microsoft.com/office/spreadsheetml/2009/9/main" objectType="Drop" dropStyle="combo" dx="16" fmlaRange="'Base de Cursos'!$I$302:$I$303" noThreeD="1" sel="1" val="0"/>
</file>

<file path=xl/ctrlProps/ctrlProp20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21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22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23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24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25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26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27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28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29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3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30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31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32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33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4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5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6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7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8.xml><?xml version="1.0" encoding="utf-8"?>
<formControlPr xmlns="http://schemas.microsoft.com/office/spreadsheetml/2009/9/main" objectType="Drop" dropStyle="combo" dx="16" fmlaRange="'Base de Cursos'!$K$2:$K$212" noThreeD="1" sel="1" val="0"/>
</file>

<file path=xl/ctrlProps/ctrlProp9.xml><?xml version="1.0" encoding="utf-8"?>
<formControlPr xmlns="http://schemas.microsoft.com/office/spreadsheetml/2009/9/main" objectType="Drop" dropStyle="combo" dx="16" fmlaRange="'Base de Cursos'!$K$2:$K$212" noThreeD="1" sel="1" val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8" Type="http://schemas.openxmlformats.org/officeDocument/2006/relationships/ctrlProp" Target="../ctrlProps/ctrlProp5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E70"/>
  <sheetViews>
    <sheetView tabSelected="1" topLeftCell="A31" zoomScale="115" zoomScaleNormal="115" workbookViewId="0">
      <selection activeCell="B1" sqref="B1"/>
    </sheetView>
  </sheetViews>
  <sheetFormatPr baseColWidth="10" defaultRowHeight="15"/>
  <cols>
    <col min="2" max="2" width="93.7109375" customWidth="1"/>
    <col min="3" max="3" width="35" customWidth="1"/>
    <col min="4" max="4" width="37.5703125" customWidth="1"/>
  </cols>
  <sheetData>
    <row r="1" spans="2:5" ht="33">
      <c r="B1" s="1" t="s">
        <v>0</v>
      </c>
      <c r="C1" s="1"/>
    </row>
    <row r="2" spans="2:5" ht="15.75" thickBot="1"/>
    <row r="3" spans="2:5" ht="16.5">
      <c r="B3" s="45" t="s">
        <v>163</v>
      </c>
      <c r="C3" s="1"/>
    </row>
    <row r="4" spans="2:5" ht="15.75" thickBot="1">
      <c r="B4" s="46"/>
    </row>
    <row r="5" spans="2:5" ht="17.25" thickBot="1">
      <c r="B5" s="35" t="s">
        <v>95</v>
      </c>
      <c r="C5" s="36"/>
      <c r="D5" s="35" t="s">
        <v>96</v>
      </c>
      <c r="E5" s="36"/>
    </row>
    <row r="6" spans="2:5" ht="17.25" thickBot="1">
      <c r="B6" s="43" t="s">
        <v>115</v>
      </c>
      <c r="C6" s="44"/>
      <c r="D6" s="35"/>
      <c r="E6" s="36"/>
    </row>
    <row r="7" spans="2:5" ht="17.25" thickBot="1">
      <c r="B7" s="8" t="s">
        <v>97</v>
      </c>
      <c r="C7" s="35" t="s">
        <v>94</v>
      </c>
      <c r="D7" s="36"/>
      <c r="E7" s="9" t="s">
        <v>98</v>
      </c>
    </row>
    <row r="8" spans="2:5">
      <c r="B8" s="41"/>
      <c r="C8" s="25"/>
      <c r="D8" s="26"/>
      <c r="E8" s="41"/>
    </row>
    <row r="9" spans="2:5" ht="15.75" thickBot="1">
      <c r="B9" s="42"/>
      <c r="C9" s="33"/>
      <c r="D9" s="34"/>
      <c r="E9" s="42"/>
    </row>
    <row r="10" spans="2:5" ht="17.25" thickBot="1">
      <c r="B10" s="35" t="s">
        <v>99</v>
      </c>
      <c r="C10" s="36"/>
      <c r="D10" s="35" t="s">
        <v>100</v>
      </c>
      <c r="E10" s="36"/>
    </row>
    <row r="11" spans="2:5" ht="17.25" thickBot="1">
      <c r="B11" s="35"/>
      <c r="C11" s="36"/>
      <c r="D11" s="35"/>
      <c r="E11" s="36"/>
    </row>
    <row r="12" spans="2:5" ht="17.25" thickBot="1">
      <c r="B12" s="35" t="s">
        <v>101</v>
      </c>
      <c r="C12" s="36"/>
      <c r="D12" s="35" t="s">
        <v>96</v>
      </c>
      <c r="E12" s="36"/>
    </row>
    <row r="13" spans="2:5" ht="17.25" thickBot="1">
      <c r="B13" s="35"/>
      <c r="C13" s="36"/>
      <c r="D13" s="35"/>
      <c r="E13" s="36"/>
    </row>
    <row r="14" spans="2:5" ht="17.25" thickBot="1">
      <c r="B14" s="25" t="s">
        <v>102</v>
      </c>
      <c r="C14" s="26"/>
      <c r="D14" s="35" t="s">
        <v>96</v>
      </c>
      <c r="E14" s="36"/>
    </row>
    <row r="15" spans="2:5" ht="17.25" thickBot="1">
      <c r="B15" s="33"/>
      <c r="C15" s="34"/>
      <c r="D15" s="35"/>
      <c r="E15" s="36"/>
    </row>
    <row r="16" spans="2:5" ht="17.25" thickBot="1">
      <c r="B16" s="37"/>
      <c r="C16" s="38"/>
      <c r="D16" s="35" t="s">
        <v>103</v>
      </c>
      <c r="E16" s="36"/>
    </row>
    <row r="17" spans="2:5" ht="17.25" thickBot="1">
      <c r="B17" s="39"/>
      <c r="C17" s="40"/>
      <c r="D17" s="35"/>
      <c r="E17" s="36"/>
    </row>
    <row r="18" spans="2:5" ht="16.5">
      <c r="B18" s="25" t="s">
        <v>165</v>
      </c>
      <c r="C18" s="26"/>
      <c r="D18" s="25"/>
      <c r="E18" s="26"/>
    </row>
    <row r="19" spans="2:5" ht="17.25" thickBot="1">
      <c r="B19" s="31"/>
      <c r="C19" s="32"/>
      <c r="D19" s="33" t="s">
        <v>96</v>
      </c>
      <c r="E19" s="34"/>
    </row>
    <row r="20" spans="2:5" ht="17.25" thickBot="1">
      <c r="B20" s="33"/>
      <c r="C20" s="34"/>
      <c r="D20" s="35"/>
      <c r="E20" s="36"/>
    </row>
    <row r="21" spans="2:5" ht="16.5">
      <c r="B21" s="25"/>
      <c r="C21" s="26"/>
      <c r="D21" s="25"/>
      <c r="E21" s="26"/>
    </row>
    <row r="22" spans="2:5" ht="17.25" thickBot="1">
      <c r="B22" s="31"/>
      <c r="C22" s="32"/>
      <c r="D22" s="33" t="s">
        <v>104</v>
      </c>
      <c r="E22" s="34"/>
    </row>
    <row r="23" spans="2:5" ht="17.25" thickBot="1">
      <c r="B23" s="33"/>
      <c r="C23" s="34"/>
      <c r="D23" s="35"/>
      <c r="E23" s="36"/>
    </row>
    <row r="24" spans="2:5" ht="16.5" customHeight="1">
      <c r="B24" s="25" t="s">
        <v>105</v>
      </c>
      <c r="C24" s="26"/>
      <c r="D24" s="25"/>
      <c r="E24" s="26"/>
    </row>
    <row r="25" spans="2:5" ht="16.5" customHeight="1">
      <c r="B25" s="27" t="s">
        <v>114</v>
      </c>
      <c r="C25" s="28"/>
      <c r="D25" s="31" t="s">
        <v>96</v>
      </c>
      <c r="E25" s="32"/>
    </row>
    <row r="26" spans="2:5" ht="33" customHeight="1">
      <c r="B26" s="27" t="s">
        <v>166</v>
      </c>
      <c r="C26" s="28"/>
      <c r="D26" s="31"/>
      <c r="E26" s="32"/>
    </row>
    <row r="27" spans="2:5" ht="17.25" thickBot="1">
      <c r="B27" s="29"/>
      <c r="C27" s="30"/>
      <c r="D27" s="33"/>
      <c r="E27" s="34"/>
    </row>
    <row r="28" spans="2:5" ht="17.25" thickBot="1">
      <c r="B28" s="23" t="s">
        <v>106</v>
      </c>
      <c r="C28" s="24"/>
      <c r="D28" s="23"/>
      <c r="E28" s="24"/>
    </row>
    <row r="29" spans="2:5" ht="17.25" thickBot="1">
      <c r="B29" s="23" t="s">
        <v>107</v>
      </c>
      <c r="C29" s="24"/>
      <c r="D29" s="23"/>
      <c r="E29" s="24"/>
    </row>
    <row r="30" spans="2:5" ht="17.25" thickBot="1">
      <c r="B30" s="23" t="s">
        <v>108</v>
      </c>
      <c r="C30" s="24"/>
      <c r="D30" s="23"/>
      <c r="E30" s="24"/>
    </row>
    <row r="31" spans="2:5" ht="17.25" thickBot="1">
      <c r="B31" s="23" t="s">
        <v>109</v>
      </c>
      <c r="C31" s="24"/>
      <c r="D31" s="23"/>
      <c r="E31" s="24"/>
    </row>
    <row r="32" spans="2:5" ht="17.25" thickBot="1">
      <c r="B32" s="23" t="s">
        <v>110</v>
      </c>
      <c r="C32" s="24"/>
      <c r="D32" s="23"/>
      <c r="E32" s="24"/>
    </row>
    <row r="33" spans="2:5" ht="17.25" thickBot="1">
      <c r="B33" s="23" t="s">
        <v>111</v>
      </c>
      <c r="C33" s="24"/>
      <c r="D33" s="23"/>
      <c r="E33" s="24"/>
    </row>
    <row r="34" spans="2:5" ht="17.25" thickBot="1">
      <c r="B34" s="23" t="s">
        <v>112</v>
      </c>
      <c r="C34" s="24"/>
      <c r="D34" s="23"/>
      <c r="E34" s="24"/>
    </row>
    <row r="35" spans="2:5" ht="17.25" thickBot="1">
      <c r="B35" s="23" t="s">
        <v>113</v>
      </c>
      <c r="C35" s="24"/>
      <c r="D35" s="23"/>
      <c r="E35" s="24"/>
    </row>
    <row r="36" spans="2:5">
      <c r="B36" s="10"/>
    </row>
    <row r="37" spans="2:5" ht="15.75" thickBot="1">
      <c r="B37" s="11"/>
    </row>
    <row r="38" spans="2:5" ht="17.25" thickBot="1">
      <c r="B38" s="13" t="s">
        <v>164</v>
      </c>
      <c r="D38" s="13" t="s">
        <v>116</v>
      </c>
    </row>
    <row r="39" spans="2:5" ht="17.25" thickBot="1">
      <c r="B39" s="12"/>
    </row>
    <row r="40" spans="2:5" ht="17.25" thickBot="1">
      <c r="B40" s="12"/>
    </row>
    <row r="41" spans="2:5" ht="17.25" thickBot="1">
      <c r="B41" s="12"/>
    </row>
    <row r="42" spans="2:5" ht="17.25" thickBot="1">
      <c r="B42" s="12"/>
    </row>
    <row r="43" spans="2:5" ht="17.25" thickBot="1">
      <c r="B43" s="12"/>
    </row>
    <row r="44" spans="2:5" ht="17.25" thickBot="1">
      <c r="B44" s="12"/>
    </row>
    <row r="45" spans="2:5" ht="17.25" thickBot="1">
      <c r="B45" s="12"/>
    </row>
    <row r="46" spans="2:5" ht="17.25" thickBot="1">
      <c r="B46" s="12"/>
    </row>
    <row r="47" spans="2:5" ht="17.25" thickBot="1">
      <c r="B47" s="12"/>
    </row>
    <row r="48" spans="2:5" ht="17.25" thickBot="1">
      <c r="B48" s="12"/>
    </row>
    <row r="49" spans="2:2" ht="17.25" thickBot="1">
      <c r="B49" s="12"/>
    </row>
    <row r="50" spans="2:2" ht="17.25" thickBot="1">
      <c r="B50" s="12"/>
    </row>
    <row r="51" spans="2:2" ht="17.25" thickBot="1">
      <c r="B51" s="12"/>
    </row>
    <row r="52" spans="2:2" ht="17.25" thickBot="1">
      <c r="B52" s="12"/>
    </row>
    <row r="53" spans="2:2" ht="17.25" thickBot="1">
      <c r="B53" s="12"/>
    </row>
    <row r="54" spans="2:2" ht="17.25" thickBot="1">
      <c r="B54" s="12"/>
    </row>
    <row r="55" spans="2:2" ht="17.25" thickBot="1">
      <c r="B55" s="12"/>
    </row>
    <row r="56" spans="2:2" ht="17.25" thickBot="1">
      <c r="B56" s="12"/>
    </row>
    <row r="57" spans="2:2" ht="17.25" thickBot="1">
      <c r="B57" s="12"/>
    </row>
    <row r="58" spans="2:2" ht="17.25" thickBot="1">
      <c r="B58" s="12"/>
    </row>
    <row r="59" spans="2:2" ht="17.25" thickBot="1">
      <c r="B59" s="12"/>
    </row>
    <row r="60" spans="2:2" ht="17.25" thickBot="1">
      <c r="B60" s="12"/>
    </row>
    <row r="61" spans="2:2" ht="17.25" thickBot="1">
      <c r="B61" s="12"/>
    </row>
    <row r="62" spans="2:2" ht="17.25" thickBot="1">
      <c r="B62" s="12"/>
    </row>
    <row r="63" spans="2:2" ht="17.25" thickBot="1">
      <c r="B63" s="12"/>
    </row>
    <row r="64" spans="2:2" ht="17.25" thickBot="1">
      <c r="B64" s="12"/>
    </row>
    <row r="65" spans="2:2" ht="17.25" thickBot="1">
      <c r="B65" s="12"/>
    </row>
    <row r="66" spans="2:2" ht="17.25" thickBot="1">
      <c r="B66" s="12"/>
    </row>
    <row r="67" spans="2:2" ht="17.25" thickBot="1">
      <c r="B67" s="12"/>
    </row>
    <row r="68" spans="2:2" ht="17.25" thickBot="1">
      <c r="B68" s="12"/>
    </row>
    <row r="69" spans="2:2" ht="17.25" thickBot="1">
      <c r="B69" s="12"/>
    </row>
    <row r="70" spans="2:2" ht="17.25" thickBot="1">
      <c r="B70" s="12"/>
    </row>
  </sheetData>
  <mergeCells count="55">
    <mergeCell ref="B3:B4"/>
    <mergeCell ref="B8:B9"/>
    <mergeCell ref="C8:D9"/>
    <mergeCell ref="E8:E9"/>
    <mergeCell ref="B5:C5"/>
    <mergeCell ref="B6:C6"/>
    <mergeCell ref="D5:E5"/>
    <mergeCell ref="D6:E6"/>
    <mergeCell ref="C7:D7"/>
    <mergeCell ref="B16:C17"/>
    <mergeCell ref="D16:E16"/>
    <mergeCell ref="D17:E17"/>
    <mergeCell ref="B10:C10"/>
    <mergeCell ref="D10:E10"/>
    <mergeCell ref="B11:C11"/>
    <mergeCell ref="D11:E11"/>
    <mergeCell ref="B12:C12"/>
    <mergeCell ref="D12:E12"/>
    <mergeCell ref="B13:C13"/>
    <mergeCell ref="D13:E13"/>
    <mergeCell ref="B14:C15"/>
    <mergeCell ref="D14:E14"/>
    <mergeCell ref="D15:E15"/>
    <mergeCell ref="B18:C20"/>
    <mergeCell ref="D18:E18"/>
    <mergeCell ref="D19:E19"/>
    <mergeCell ref="D20:E20"/>
    <mergeCell ref="B21:C23"/>
    <mergeCell ref="D21:E21"/>
    <mergeCell ref="D22:E22"/>
    <mergeCell ref="D23:E23"/>
    <mergeCell ref="B24:C24"/>
    <mergeCell ref="B25:C25"/>
    <mergeCell ref="B26:C26"/>
    <mergeCell ref="B27:C27"/>
    <mergeCell ref="D24:E24"/>
    <mergeCell ref="D25:E25"/>
    <mergeCell ref="D26:E26"/>
    <mergeCell ref="D27:E27"/>
    <mergeCell ref="B28:C28"/>
    <mergeCell ref="D28:E28"/>
    <mergeCell ref="B29:C29"/>
    <mergeCell ref="D29:E29"/>
    <mergeCell ref="B30:C30"/>
    <mergeCell ref="D30:E30"/>
    <mergeCell ref="B34:C34"/>
    <mergeCell ref="D34:E34"/>
    <mergeCell ref="B35:C35"/>
    <mergeCell ref="D35:E35"/>
    <mergeCell ref="B31:C31"/>
    <mergeCell ref="D31:E31"/>
    <mergeCell ref="B32:C32"/>
    <mergeCell ref="D32:E32"/>
    <mergeCell ref="B33:C33"/>
    <mergeCell ref="D33:E3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3"/>
  <sheetViews>
    <sheetView topLeftCell="A282" workbookViewId="0">
      <selection activeCell="C2" sqref="C2"/>
    </sheetView>
  </sheetViews>
  <sheetFormatPr baseColWidth="10" defaultColWidth="146.140625" defaultRowHeight="15"/>
  <cols>
    <col min="1" max="1" width="15.140625" style="2" bestFit="1" customWidth="1"/>
    <col min="2" max="2" width="12.140625" customWidth="1"/>
    <col min="4" max="4" width="17.5703125" customWidth="1"/>
    <col min="5" max="5" width="10.5703125" style="2" customWidth="1"/>
    <col min="6" max="6" width="11.42578125" customWidth="1"/>
    <col min="7" max="7" width="12.28515625" style="4" customWidth="1"/>
    <col min="8" max="8" width="9.85546875" customWidth="1"/>
    <col min="9" max="9" width="61.28515625" customWidth="1"/>
    <col min="10" max="10" width="5" bestFit="1" customWidth="1"/>
  </cols>
  <sheetData>
    <row r="1" spans="1:12">
      <c r="A1" s="16" t="s">
        <v>152</v>
      </c>
      <c r="B1" s="16" t="s">
        <v>153</v>
      </c>
      <c r="C1" s="16" t="s">
        <v>154</v>
      </c>
      <c r="D1" s="16" t="s">
        <v>155</v>
      </c>
      <c r="E1" s="16" t="s">
        <v>156</v>
      </c>
      <c r="F1" s="16" t="s">
        <v>157</v>
      </c>
      <c r="G1" s="16" t="s">
        <v>158</v>
      </c>
      <c r="H1" s="16" t="s">
        <v>159</v>
      </c>
      <c r="I1" s="16" t="s">
        <v>160</v>
      </c>
      <c r="J1" s="17" t="s">
        <v>161</v>
      </c>
      <c r="K1" s="22" t="s">
        <v>162</v>
      </c>
    </row>
    <row r="2" spans="1:12">
      <c r="A2" s="18"/>
      <c r="B2" s="18"/>
      <c r="C2" s="18"/>
      <c r="D2" s="18"/>
      <c r="E2" s="18"/>
      <c r="F2" s="18"/>
      <c r="G2" s="18"/>
      <c r="H2" s="18"/>
      <c r="I2" s="18"/>
      <c r="J2" s="18"/>
      <c r="K2" s="19" t="str">
        <f>CONCATENATE(A2, " - ", B2, " - ",C2)</f>
        <v xml:space="preserve"> -  - </v>
      </c>
      <c r="L2" s="18"/>
    </row>
    <row r="3" spans="1:12">
      <c r="A3" s="18">
        <v>4</v>
      </c>
      <c r="B3" s="18">
        <v>1</v>
      </c>
      <c r="C3" s="19" t="s">
        <v>3</v>
      </c>
      <c r="D3" s="19" t="s">
        <v>1</v>
      </c>
      <c r="E3" s="20">
        <v>43935</v>
      </c>
      <c r="F3" s="20">
        <v>43938</v>
      </c>
      <c r="G3" s="19" t="s">
        <v>2</v>
      </c>
      <c r="H3" s="18">
        <v>28</v>
      </c>
      <c r="I3" s="19" t="s">
        <v>119</v>
      </c>
      <c r="J3" s="19">
        <v>1</v>
      </c>
      <c r="K3" s="19" t="str">
        <f>CONCATENATE(A3, " - ", B3, " - ",C3)</f>
        <v>4 - 1 - DEBIDO PROCESO</v>
      </c>
    </row>
    <row r="4" spans="1:12">
      <c r="A4" s="18">
        <v>23</v>
      </c>
      <c r="B4" s="18">
        <v>2</v>
      </c>
      <c r="C4" s="19" t="s">
        <v>6</v>
      </c>
      <c r="D4" s="19" t="s">
        <v>1</v>
      </c>
      <c r="E4" s="20">
        <v>44159</v>
      </c>
      <c r="F4" s="20">
        <v>44161</v>
      </c>
      <c r="G4" s="19" t="s">
        <v>5</v>
      </c>
      <c r="H4" s="18">
        <v>24</v>
      </c>
      <c r="I4" s="19" t="s">
        <v>120</v>
      </c>
      <c r="J4" s="19">
        <v>1</v>
      </c>
      <c r="K4" s="19" t="str">
        <f t="shared" ref="K4:K67" si="0">CONCATENATE(A4, " - ", B4, " - ",C4)</f>
        <v>23 - 2 - TALLER DE ORGANIZACION DEL PUESTO DE TRABAJO Y PROGRAMACION DE LA AGENDA</v>
      </c>
    </row>
    <row r="5" spans="1:12">
      <c r="A5" s="18">
        <v>23</v>
      </c>
      <c r="B5" s="18">
        <v>3</v>
      </c>
      <c r="C5" s="19" t="s">
        <v>6</v>
      </c>
      <c r="D5" s="19" t="s">
        <v>1</v>
      </c>
      <c r="E5" s="20">
        <v>44145</v>
      </c>
      <c r="F5" s="20">
        <v>44147</v>
      </c>
      <c r="G5" s="19" t="s">
        <v>5</v>
      </c>
      <c r="H5" s="18">
        <v>24</v>
      </c>
      <c r="I5" s="19" t="s">
        <v>120</v>
      </c>
      <c r="J5" s="19">
        <v>1</v>
      </c>
      <c r="K5" s="19" t="str">
        <f t="shared" si="0"/>
        <v>23 - 3 - TALLER DE ORGANIZACION DEL PUESTO DE TRABAJO Y PROGRAMACION DE LA AGENDA</v>
      </c>
    </row>
    <row r="6" spans="1:12">
      <c r="A6" s="18">
        <v>24</v>
      </c>
      <c r="B6" s="18">
        <v>2</v>
      </c>
      <c r="C6" s="19" t="s">
        <v>121</v>
      </c>
      <c r="D6" s="19" t="s">
        <v>1</v>
      </c>
      <c r="E6" s="20">
        <v>43991</v>
      </c>
      <c r="F6" s="20">
        <v>43993</v>
      </c>
      <c r="G6" s="19" t="s">
        <v>5</v>
      </c>
      <c r="H6" s="18">
        <v>24</v>
      </c>
      <c r="I6" s="19" t="s">
        <v>120</v>
      </c>
      <c r="J6" s="19">
        <v>1</v>
      </c>
      <c r="K6" s="19" t="str">
        <f t="shared" si="0"/>
        <v>24 - 2 - ATENCION DE PUBLICO EN EL PODER JUDICIAL</v>
      </c>
    </row>
    <row r="7" spans="1:12">
      <c r="A7" s="18">
        <v>24</v>
      </c>
      <c r="B7" s="18">
        <v>3</v>
      </c>
      <c r="C7" s="19" t="s">
        <v>121</v>
      </c>
      <c r="D7" s="19" t="s">
        <v>1</v>
      </c>
      <c r="E7" s="20">
        <v>44096</v>
      </c>
      <c r="F7" s="20">
        <v>44098</v>
      </c>
      <c r="G7" s="19" t="s">
        <v>5</v>
      </c>
      <c r="H7" s="18">
        <v>24</v>
      </c>
      <c r="I7" s="19" t="s">
        <v>120</v>
      </c>
      <c r="J7" s="19">
        <v>1</v>
      </c>
      <c r="K7" s="19" t="str">
        <f t="shared" si="0"/>
        <v>24 - 3 - ATENCION DE PUBLICO EN EL PODER JUDICIAL</v>
      </c>
    </row>
    <row r="8" spans="1:12">
      <c r="A8" s="18">
        <v>24</v>
      </c>
      <c r="B8" s="18">
        <v>4</v>
      </c>
      <c r="C8" s="19" t="s">
        <v>121</v>
      </c>
      <c r="D8" s="19" t="s">
        <v>9</v>
      </c>
      <c r="E8" s="20">
        <v>43977</v>
      </c>
      <c r="F8" s="20">
        <v>43979</v>
      </c>
      <c r="G8" s="19" t="s">
        <v>5</v>
      </c>
      <c r="H8" s="18">
        <v>24</v>
      </c>
      <c r="I8" s="19" t="s">
        <v>120</v>
      </c>
      <c r="J8" s="19">
        <v>1</v>
      </c>
      <c r="K8" s="19" t="str">
        <f t="shared" si="0"/>
        <v>24 - 4 - ATENCION DE PUBLICO EN EL PODER JUDICIAL</v>
      </c>
    </row>
    <row r="9" spans="1:12">
      <c r="A9" s="18">
        <v>28</v>
      </c>
      <c r="B9" s="18">
        <v>1</v>
      </c>
      <c r="C9" s="19" t="s">
        <v>10</v>
      </c>
      <c r="D9" s="19" t="s">
        <v>1</v>
      </c>
      <c r="E9" s="20">
        <v>44033</v>
      </c>
      <c r="F9" s="20">
        <v>44035</v>
      </c>
      <c r="G9" s="19" t="s">
        <v>5</v>
      </c>
      <c r="H9" s="18">
        <v>24</v>
      </c>
      <c r="I9" s="19" t="s">
        <v>122</v>
      </c>
      <c r="J9" s="19">
        <v>1</v>
      </c>
      <c r="K9" s="19" t="str">
        <f t="shared" si="0"/>
        <v>28 - 1 - EXPRESION ESCRITA I</v>
      </c>
    </row>
    <row r="10" spans="1:12">
      <c r="A10" s="18">
        <v>91</v>
      </c>
      <c r="B10" s="18">
        <v>2</v>
      </c>
      <c r="C10" s="19" t="s">
        <v>12</v>
      </c>
      <c r="D10" s="19" t="s">
        <v>1</v>
      </c>
      <c r="E10" s="20">
        <v>43942</v>
      </c>
      <c r="F10" s="20">
        <v>43944</v>
      </c>
      <c r="G10" s="19" t="s">
        <v>8</v>
      </c>
      <c r="H10" s="18">
        <v>24</v>
      </c>
      <c r="I10" s="19" t="s">
        <v>122</v>
      </c>
      <c r="J10" s="19">
        <v>1</v>
      </c>
      <c r="K10" s="19" t="str">
        <f t="shared" si="0"/>
        <v>91 - 2 - ETICA FUNCIONARIA</v>
      </c>
    </row>
    <row r="11" spans="1:12">
      <c r="A11" s="18">
        <v>91</v>
      </c>
      <c r="B11" s="18">
        <v>4</v>
      </c>
      <c r="C11" s="19" t="s">
        <v>12</v>
      </c>
      <c r="D11" s="19" t="s">
        <v>1</v>
      </c>
      <c r="E11" s="20">
        <v>43921</v>
      </c>
      <c r="F11" s="20">
        <v>43923</v>
      </c>
      <c r="G11" s="19" t="s">
        <v>8</v>
      </c>
      <c r="H11" s="18">
        <v>24</v>
      </c>
      <c r="I11" s="19" t="s">
        <v>122</v>
      </c>
      <c r="J11" s="19">
        <v>1</v>
      </c>
      <c r="K11" s="19" t="str">
        <f t="shared" si="0"/>
        <v>91 - 4 - ETICA FUNCIONARIA</v>
      </c>
    </row>
    <row r="12" spans="1:12">
      <c r="A12" s="18">
        <v>91</v>
      </c>
      <c r="B12" s="18">
        <v>5</v>
      </c>
      <c r="C12" s="19" t="s">
        <v>12</v>
      </c>
      <c r="D12" s="19" t="s">
        <v>1</v>
      </c>
      <c r="E12" s="20">
        <v>44131</v>
      </c>
      <c r="F12" s="20">
        <v>44133</v>
      </c>
      <c r="G12" s="19" t="s">
        <v>8</v>
      </c>
      <c r="H12" s="18">
        <v>24</v>
      </c>
      <c r="I12" s="19" t="s">
        <v>122</v>
      </c>
      <c r="J12" s="19">
        <v>1</v>
      </c>
      <c r="K12" s="19" t="str">
        <f t="shared" si="0"/>
        <v>91 - 5 - ETICA FUNCIONARIA</v>
      </c>
    </row>
    <row r="13" spans="1:12">
      <c r="A13" s="18">
        <v>91</v>
      </c>
      <c r="B13" s="18">
        <v>6</v>
      </c>
      <c r="C13" s="19" t="s">
        <v>12</v>
      </c>
      <c r="D13" s="19" t="s">
        <v>13</v>
      </c>
      <c r="E13" s="20">
        <v>44047</v>
      </c>
      <c r="F13" s="20">
        <v>44049</v>
      </c>
      <c r="G13" s="19" t="s">
        <v>8</v>
      </c>
      <c r="H13" s="18">
        <v>24</v>
      </c>
      <c r="I13" s="19" t="s">
        <v>122</v>
      </c>
      <c r="J13" s="19">
        <v>1</v>
      </c>
      <c r="K13" s="19" t="str">
        <f t="shared" si="0"/>
        <v>91 - 6 - ETICA FUNCIONARIA</v>
      </c>
    </row>
    <row r="14" spans="1:12">
      <c r="A14" s="18">
        <v>118</v>
      </c>
      <c r="B14" s="18">
        <v>1</v>
      </c>
      <c r="C14" s="21" t="s">
        <v>123</v>
      </c>
      <c r="D14" s="19" t="s">
        <v>14</v>
      </c>
      <c r="E14" s="20">
        <v>44152</v>
      </c>
      <c r="F14" s="20">
        <v>44154</v>
      </c>
      <c r="G14" s="19" t="s">
        <v>5</v>
      </c>
      <c r="H14" s="18">
        <v>24</v>
      </c>
      <c r="I14" s="19" t="s">
        <v>120</v>
      </c>
      <c r="J14" s="19">
        <v>1</v>
      </c>
      <c r="K14" s="19" t="str">
        <f t="shared" si="0"/>
        <v>118 - 1 - MEJORAMIENTO CONTINUO Y CALIDAD EN LOS  PROCESOS DE GESTION</v>
      </c>
    </row>
    <row r="15" spans="1:12">
      <c r="A15" s="18">
        <v>118</v>
      </c>
      <c r="B15" s="18">
        <v>2</v>
      </c>
      <c r="C15" s="21" t="s">
        <v>123</v>
      </c>
      <c r="D15" s="19" t="s">
        <v>1</v>
      </c>
      <c r="E15" s="20">
        <v>44166</v>
      </c>
      <c r="F15" s="20">
        <v>44168</v>
      </c>
      <c r="G15" s="19" t="s">
        <v>5</v>
      </c>
      <c r="H15" s="18">
        <v>24</v>
      </c>
      <c r="I15" s="19" t="s">
        <v>120</v>
      </c>
      <c r="J15" s="19">
        <v>1</v>
      </c>
      <c r="K15" s="19" t="str">
        <f t="shared" si="0"/>
        <v>118 - 2 - MEJORAMIENTO CONTINUO Y CALIDAD EN LOS  PROCESOS DE GESTION</v>
      </c>
    </row>
    <row r="16" spans="1:12">
      <c r="A16" s="18">
        <v>118</v>
      </c>
      <c r="B16" s="18">
        <v>3</v>
      </c>
      <c r="C16" s="21" t="s">
        <v>123</v>
      </c>
      <c r="D16" s="19" t="s">
        <v>1</v>
      </c>
      <c r="E16" s="20">
        <v>44131</v>
      </c>
      <c r="F16" s="20">
        <v>44133</v>
      </c>
      <c r="G16" s="19" t="s">
        <v>5</v>
      </c>
      <c r="H16" s="18">
        <v>24</v>
      </c>
      <c r="I16" s="19" t="s">
        <v>120</v>
      </c>
      <c r="J16" s="19">
        <v>1</v>
      </c>
      <c r="K16" s="19" t="str">
        <f t="shared" si="0"/>
        <v>118 - 3 - MEJORAMIENTO CONTINUO Y CALIDAD EN LOS  PROCESOS DE GESTION</v>
      </c>
    </row>
    <row r="17" spans="1:11">
      <c r="A17" s="18">
        <v>118</v>
      </c>
      <c r="B17" s="18">
        <v>4</v>
      </c>
      <c r="C17" s="21" t="s">
        <v>123</v>
      </c>
      <c r="D17" s="19" t="s">
        <v>1</v>
      </c>
      <c r="E17" s="20">
        <v>44103</v>
      </c>
      <c r="F17" s="20">
        <v>44105</v>
      </c>
      <c r="G17" s="19" t="s">
        <v>5</v>
      </c>
      <c r="H17" s="18">
        <v>24</v>
      </c>
      <c r="I17" s="19" t="s">
        <v>120</v>
      </c>
      <c r="J17" s="19">
        <v>1</v>
      </c>
      <c r="K17" s="19" t="str">
        <f t="shared" si="0"/>
        <v>118 - 4 - MEJORAMIENTO CONTINUO Y CALIDAD EN LOS  PROCESOS DE GESTION</v>
      </c>
    </row>
    <row r="18" spans="1:11">
      <c r="A18" s="18">
        <v>118</v>
      </c>
      <c r="B18" s="18">
        <v>5</v>
      </c>
      <c r="C18" s="21" t="s">
        <v>123</v>
      </c>
      <c r="D18" s="19" t="s">
        <v>7</v>
      </c>
      <c r="E18" s="20">
        <v>43956</v>
      </c>
      <c r="F18" s="20">
        <v>43958</v>
      </c>
      <c r="G18" s="19" t="s">
        <v>5</v>
      </c>
      <c r="H18" s="18">
        <v>24</v>
      </c>
      <c r="I18" s="19" t="s">
        <v>120</v>
      </c>
      <c r="J18" s="19">
        <v>1</v>
      </c>
      <c r="K18" s="19" t="str">
        <f t="shared" si="0"/>
        <v>118 - 5 - MEJORAMIENTO CONTINUO Y CALIDAD EN LOS  PROCESOS DE GESTION</v>
      </c>
    </row>
    <row r="19" spans="1:11">
      <c r="A19" s="18">
        <v>121</v>
      </c>
      <c r="B19" s="18">
        <v>1</v>
      </c>
      <c r="C19" s="19" t="s">
        <v>15</v>
      </c>
      <c r="D19" s="19" t="s">
        <v>1</v>
      </c>
      <c r="E19" s="20">
        <v>43956</v>
      </c>
      <c r="F19" s="20">
        <v>43959</v>
      </c>
      <c r="G19" s="19" t="s">
        <v>2</v>
      </c>
      <c r="H19" s="18">
        <v>32</v>
      </c>
      <c r="I19" s="19" t="s">
        <v>119</v>
      </c>
      <c r="J19" s="19">
        <v>1</v>
      </c>
      <c r="K19" s="19" t="str">
        <f t="shared" si="0"/>
        <v>121 - 1 - TEORIA DE LA PENA Y SU APLICACION</v>
      </c>
    </row>
    <row r="20" spans="1:11">
      <c r="A20" s="18">
        <v>139</v>
      </c>
      <c r="B20" s="18">
        <v>1</v>
      </c>
      <c r="C20" s="19" t="s">
        <v>16</v>
      </c>
      <c r="D20" s="19" t="s">
        <v>1</v>
      </c>
      <c r="E20" s="20">
        <v>43963</v>
      </c>
      <c r="F20" s="20">
        <v>43965</v>
      </c>
      <c r="G20" s="19" t="s">
        <v>2</v>
      </c>
      <c r="H20" s="18">
        <v>24</v>
      </c>
      <c r="I20" s="19" t="s">
        <v>119</v>
      </c>
      <c r="J20" s="19">
        <v>1</v>
      </c>
      <c r="K20" s="19" t="str">
        <f t="shared" si="0"/>
        <v>139 - 1 - EXCLUSION DE PRUEBA ILICITA EN EL PROCESO PENAL</v>
      </c>
    </row>
    <row r="21" spans="1:11">
      <c r="A21" s="18">
        <v>156</v>
      </c>
      <c r="B21" s="18">
        <v>1</v>
      </c>
      <c r="C21" s="19" t="s">
        <v>124</v>
      </c>
      <c r="D21" s="19" t="s">
        <v>14</v>
      </c>
      <c r="E21" s="20">
        <v>44159</v>
      </c>
      <c r="F21" s="20">
        <v>44161</v>
      </c>
      <c r="G21" s="19" t="s">
        <v>5</v>
      </c>
      <c r="H21" s="18">
        <v>24</v>
      </c>
      <c r="I21" s="19" t="s">
        <v>120</v>
      </c>
      <c r="J21" s="19">
        <v>1</v>
      </c>
      <c r="K21" s="19" t="str">
        <f t="shared" si="0"/>
        <v>156 - 1 - APLICACION DE LA INTELIGENCIA EMOCIONAL AL QUEHACER DEL TRIBUNAL</v>
      </c>
    </row>
    <row r="22" spans="1:11">
      <c r="A22" s="18">
        <v>156</v>
      </c>
      <c r="B22" s="18">
        <v>2</v>
      </c>
      <c r="C22" s="19" t="s">
        <v>124</v>
      </c>
      <c r="D22" s="19" t="s">
        <v>1</v>
      </c>
      <c r="E22" s="20">
        <v>44118</v>
      </c>
      <c r="F22" s="20">
        <v>44120</v>
      </c>
      <c r="G22" s="19" t="s">
        <v>5</v>
      </c>
      <c r="H22" s="18">
        <v>24</v>
      </c>
      <c r="I22" s="19" t="s">
        <v>120</v>
      </c>
      <c r="J22" s="19">
        <v>1</v>
      </c>
      <c r="K22" s="19" t="str">
        <f t="shared" si="0"/>
        <v>156 - 2 - APLICACION DE LA INTELIGENCIA EMOCIONAL AL QUEHACER DEL TRIBUNAL</v>
      </c>
    </row>
    <row r="23" spans="1:11">
      <c r="A23" s="18">
        <v>156</v>
      </c>
      <c r="B23" s="18">
        <v>3</v>
      </c>
      <c r="C23" s="19" t="s">
        <v>124</v>
      </c>
      <c r="D23" s="19" t="s">
        <v>1</v>
      </c>
      <c r="E23" s="20">
        <v>44082</v>
      </c>
      <c r="F23" s="20">
        <v>44084</v>
      </c>
      <c r="G23" s="19" t="s">
        <v>5</v>
      </c>
      <c r="H23" s="18">
        <v>24</v>
      </c>
      <c r="I23" s="19" t="s">
        <v>120</v>
      </c>
      <c r="J23" s="19">
        <v>1</v>
      </c>
      <c r="K23" s="19" t="str">
        <f t="shared" si="0"/>
        <v>156 - 3 - APLICACION DE LA INTELIGENCIA EMOCIONAL AL QUEHACER DEL TRIBUNAL</v>
      </c>
    </row>
    <row r="24" spans="1:11">
      <c r="A24" s="18">
        <v>156</v>
      </c>
      <c r="B24" s="18">
        <v>4</v>
      </c>
      <c r="C24" s="19" t="s">
        <v>124</v>
      </c>
      <c r="D24" s="19" t="s">
        <v>1</v>
      </c>
      <c r="E24" s="20">
        <v>44013</v>
      </c>
      <c r="F24" s="20">
        <v>44015</v>
      </c>
      <c r="G24" s="19" t="s">
        <v>5</v>
      </c>
      <c r="H24" s="18">
        <v>24</v>
      </c>
      <c r="I24" s="19" t="s">
        <v>120</v>
      </c>
      <c r="J24" s="19">
        <v>1</v>
      </c>
      <c r="K24" s="19" t="str">
        <f t="shared" si="0"/>
        <v>156 - 4 - APLICACION DE LA INTELIGENCIA EMOCIONAL AL QUEHACER DEL TRIBUNAL</v>
      </c>
    </row>
    <row r="25" spans="1:11">
      <c r="A25" s="18">
        <v>156</v>
      </c>
      <c r="B25" s="18">
        <v>5</v>
      </c>
      <c r="C25" s="19" t="s">
        <v>124</v>
      </c>
      <c r="D25" s="19" t="s">
        <v>13</v>
      </c>
      <c r="E25" s="20">
        <v>44152</v>
      </c>
      <c r="F25" s="20">
        <v>44154</v>
      </c>
      <c r="G25" s="19" t="s">
        <v>5</v>
      </c>
      <c r="H25" s="18">
        <v>24</v>
      </c>
      <c r="I25" s="19" t="s">
        <v>120</v>
      </c>
      <c r="J25" s="19">
        <v>1</v>
      </c>
      <c r="K25" s="19" t="str">
        <f t="shared" si="0"/>
        <v>156 - 5 - APLICACION DE LA INTELIGENCIA EMOCIONAL AL QUEHACER DEL TRIBUNAL</v>
      </c>
    </row>
    <row r="26" spans="1:11">
      <c r="A26" s="18">
        <v>169</v>
      </c>
      <c r="B26" s="18">
        <v>1</v>
      </c>
      <c r="C26" s="19" t="s">
        <v>18</v>
      </c>
      <c r="D26" s="19" t="s">
        <v>17</v>
      </c>
      <c r="E26" s="20">
        <v>43977</v>
      </c>
      <c r="F26" s="20">
        <v>43979</v>
      </c>
      <c r="G26" s="19" t="s">
        <v>5</v>
      </c>
      <c r="H26" s="18">
        <v>24</v>
      </c>
      <c r="I26" s="19" t="s">
        <v>119</v>
      </c>
      <c r="J26" s="19">
        <v>1</v>
      </c>
      <c r="K26" s="19" t="str">
        <f t="shared" si="0"/>
        <v>169 - 1 - TALLER DE NORMATIVA BASICA EN MATERIA DE LEY DE MATRIMONIO CIVIL</v>
      </c>
    </row>
    <row r="27" spans="1:11">
      <c r="A27" s="18">
        <v>169</v>
      </c>
      <c r="B27" s="18">
        <v>2</v>
      </c>
      <c r="C27" s="19" t="s">
        <v>18</v>
      </c>
      <c r="D27" s="19" t="s">
        <v>1</v>
      </c>
      <c r="E27" s="20">
        <v>44096</v>
      </c>
      <c r="F27" s="20">
        <v>44098</v>
      </c>
      <c r="G27" s="19" t="s">
        <v>5</v>
      </c>
      <c r="H27" s="18">
        <v>24</v>
      </c>
      <c r="I27" s="19" t="s">
        <v>119</v>
      </c>
      <c r="J27" s="19">
        <v>1</v>
      </c>
      <c r="K27" s="19" t="str">
        <f t="shared" si="0"/>
        <v>169 - 2 - TALLER DE NORMATIVA BASICA EN MATERIA DE LEY DE MATRIMONIO CIVIL</v>
      </c>
    </row>
    <row r="28" spans="1:11">
      <c r="A28" s="18">
        <v>169</v>
      </c>
      <c r="B28" s="18">
        <v>3</v>
      </c>
      <c r="C28" s="19" t="s">
        <v>18</v>
      </c>
      <c r="D28" s="19" t="s">
        <v>11</v>
      </c>
      <c r="E28" s="20">
        <v>43998</v>
      </c>
      <c r="F28" s="20">
        <v>44000</v>
      </c>
      <c r="G28" s="19" t="s">
        <v>5</v>
      </c>
      <c r="H28" s="18">
        <v>24</v>
      </c>
      <c r="I28" s="19" t="s">
        <v>119</v>
      </c>
      <c r="J28" s="19">
        <v>1</v>
      </c>
      <c r="K28" s="19" t="str">
        <f t="shared" si="0"/>
        <v>169 - 3 - TALLER DE NORMATIVA BASICA EN MATERIA DE LEY DE MATRIMONIO CIVIL</v>
      </c>
    </row>
    <row r="29" spans="1:11">
      <c r="A29" s="18">
        <v>181</v>
      </c>
      <c r="B29" s="18">
        <v>1</v>
      </c>
      <c r="C29" s="19" t="s">
        <v>19</v>
      </c>
      <c r="D29" s="19" t="s">
        <v>1</v>
      </c>
      <c r="E29" s="20">
        <v>43984</v>
      </c>
      <c r="F29" s="20">
        <v>43986</v>
      </c>
      <c r="G29" s="19" t="s">
        <v>2</v>
      </c>
      <c r="H29" s="18">
        <v>24</v>
      </c>
      <c r="I29" s="19" t="s">
        <v>119</v>
      </c>
      <c r="J29" s="19">
        <v>1</v>
      </c>
      <c r="K29" s="19" t="str">
        <f t="shared" si="0"/>
        <v>181 - 1 - CONVENCION CONTRA LA TORTURA Y OTROS TRATOS O PENAS CRUELES INHUMANOS DEGRADANTES</v>
      </c>
    </row>
    <row r="30" spans="1:11" ht="30">
      <c r="A30" s="18">
        <v>192</v>
      </c>
      <c r="B30" s="18">
        <v>1</v>
      </c>
      <c r="C30" s="19" t="s">
        <v>20</v>
      </c>
      <c r="D30" s="19" t="s">
        <v>1</v>
      </c>
      <c r="E30" s="20">
        <v>43976</v>
      </c>
      <c r="F30" s="20">
        <v>43987</v>
      </c>
      <c r="G30" s="19" t="s">
        <v>2</v>
      </c>
      <c r="H30" s="18">
        <v>80</v>
      </c>
      <c r="I30" s="19" t="s">
        <v>119</v>
      </c>
      <c r="J30" s="19">
        <v>1</v>
      </c>
      <c r="K30" s="19" t="str">
        <f t="shared" si="0"/>
        <v>192 - 1 - INTRODUCTORIO HABILITANTE PARA OPTAR AL CARGO DE JUEZ DE JUZGADO DE LETRAS DEL TRABAJO O DE JUZGADO DE COBRANZA LABORAL Y PREVISIONAL</v>
      </c>
    </row>
    <row r="31" spans="1:11">
      <c r="A31" s="18">
        <v>202</v>
      </c>
      <c r="B31" s="18">
        <v>1</v>
      </c>
      <c r="C31" s="19" t="s">
        <v>125</v>
      </c>
      <c r="D31" s="19" t="s">
        <v>1</v>
      </c>
      <c r="E31" s="20">
        <v>44159</v>
      </c>
      <c r="F31" s="20">
        <v>44162</v>
      </c>
      <c r="G31" s="19" t="s">
        <v>2</v>
      </c>
      <c r="H31" s="18">
        <v>32</v>
      </c>
      <c r="I31" s="19" t="s">
        <v>119</v>
      </c>
      <c r="J31" s="19">
        <v>1</v>
      </c>
      <c r="K31" s="19" t="str">
        <f t="shared" si="0"/>
        <v>202 - 1 - RESPONSABILIDAD CIVIL</v>
      </c>
    </row>
    <row r="32" spans="1:11" ht="30">
      <c r="A32" s="18">
        <v>208</v>
      </c>
      <c r="B32" s="18">
        <v>1</v>
      </c>
      <c r="C32" s="19" t="s">
        <v>22</v>
      </c>
      <c r="D32" s="19" t="s">
        <v>1</v>
      </c>
      <c r="E32" s="20">
        <v>43935</v>
      </c>
      <c r="F32" s="20">
        <v>43937</v>
      </c>
      <c r="G32" s="19" t="s">
        <v>126</v>
      </c>
      <c r="H32" s="18">
        <v>24</v>
      </c>
      <c r="I32" s="19" t="s">
        <v>127</v>
      </c>
      <c r="J32" s="19">
        <v>1</v>
      </c>
      <c r="K32" s="19" t="str">
        <f t="shared" si="0"/>
        <v>208 - 1 - INFORMES PERICIALES : ASPECTOS GENERALES Y PRINCIPALES BASES CIENTIFICAS PARA SU COMPRENSIÓN</v>
      </c>
    </row>
    <row r="33" spans="1:11">
      <c r="A33" s="18">
        <v>216</v>
      </c>
      <c r="B33" s="18">
        <v>1</v>
      </c>
      <c r="C33" s="19" t="s">
        <v>23</v>
      </c>
      <c r="D33" s="19" t="s">
        <v>1</v>
      </c>
      <c r="E33" s="20">
        <v>44152</v>
      </c>
      <c r="F33" s="20">
        <v>44154</v>
      </c>
      <c r="G33" s="19" t="s">
        <v>2</v>
      </c>
      <c r="H33" s="18">
        <v>24</v>
      </c>
      <c r="I33" s="19" t="s">
        <v>119</v>
      </c>
      <c r="J33" s="19">
        <v>1</v>
      </c>
      <c r="K33" s="19" t="str">
        <f t="shared" si="0"/>
        <v>216 - 1 - DELITOS INFORMATICOS</v>
      </c>
    </row>
    <row r="34" spans="1:11">
      <c r="A34" s="18">
        <v>225</v>
      </c>
      <c r="B34" s="18">
        <v>1</v>
      </c>
      <c r="C34" s="19" t="s">
        <v>24</v>
      </c>
      <c r="D34" s="19" t="s">
        <v>1</v>
      </c>
      <c r="E34" s="20">
        <v>44145</v>
      </c>
      <c r="F34" s="20">
        <v>44147</v>
      </c>
      <c r="G34" s="19" t="s">
        <v>2</v>
      </c>
      <c r="H34" s="18">
        <v>24</v>
      </c>
      <c r="I34" s="19" t="s">
        <v>119</v>
      </c>
      <c r="J34" s="19">
        <v>1</v>
      </c>
      <c r="K34" s="19" t="str">
        <f t="shared" si="0"/>
        <v>225 - 1 - NEGOCIACION COLECTIVA Y JUDICIALIZACION DE SUS CONFLICTOS</v>
      </c>
    </row>
    <row r="35" spans="1:11">
      <c r="A35" s="18">
        <v>240</v>
      </c>
      <c r="B35" s="18">
        <v>2</v>
      </c>
      <c r="C35" s="19" t="s">
        <v>25</v>
      </c>
      <c r="D35" s="19" t="s">
        <v>1</v>
      </c>
      <c r="E35" s="20">
        <v>43935</v>
      </c>
      <c r="F35" s="20">
        <v>43937</v>
      </c>
      <c r="G35" s="19" t="s">
        <v>5</v>
      </c>
      <c r="H35" s="18">
        <v>24</v>
      </c>
      <c r="I35" s="19" t="s">
        <v>119</v>
      </c>
      <c r="J35" s="19">
        <v>1</v>
      </c>
      <c r="K35" s="19" t="str">
        <f t="shared" si="0"/>
        <v>240 - 2 - TALLER DE NORMATIVA BASICA EN MATERIA DE DELITOS CONTRA LA VIDA Y CONTRA LA LIBERTAD</v>
      </c>
    </row>
    <row r="36" spans="1:11">
      <c r="A36" s="18">
        <v>240</v>
      </c>
      <c r="B36" s="18">
        <v>3</v>
      </c>
      <c r="C36" s="19" t="s">
        <v>25</v>
      </c>
      <c r="D36" s="19" t="s">
        <v>1</v>
      </c>
      <c r="E36" s="20">
        <v>43921</v>
      </c>
      <c r="F36" s="20">
        <v>43923</v>
      </c>
      <c r="G36" s="19" t="s">
        <v>5</v>
      </c>
      <c r="H36" s="18">
        <v>24</v>
      </c>
      <c r="I36" s="19" t="s">
        <v>119</v>
      </c>
      <c r="J36" s="19">
        <v>1</v>
      </c>
      <c r="K36" s="19" t="str">
        <f t="shared" si="0"/>
        <v>240 - 3 - TALLER DE NORMATIVA BASICA EN MATERIA DE DELITOS CONTRA LA VIDA Y CONTRA LA LIBERTAD</v>
      </c>
    </row>
    <row r="37" spans="1:11">
      <c r="A37" s="18">
        <v>240</v>
      </c>
      <c r="B37" s="18">
        <v>4</v>
      </c>
      <c r="C37" s="19" t="s">
        <v>25</v>
      </c>
      <c r="D37" s="19" t="s">
        <v>7</v>
      </c>
      <c r="E37" s="20">
        <v>43942</v>
      </c>
      <c r="F37" s="20">
        <v>43944</v>
      </c>
      <c r="G37" s="19" t="s">
        <v>5</v>
      </c>
      <c r="H37" s="18">
        <v>24</v>
      </c>
      <c r="I37" s="19" t="s">
        <v>119</v>
      </c>
      <c r="J37" s="19">
        <v>1</v>
      </c>
      <c r="K37" s="19" t="str">
        <f t="shared" si="0"/>
        <v>240 - 4 - TALLER DE NORMATIVA BASICA EN MATERIA DE DELITOS CONTRA LA VIDA Y CONTRA LA LIBERTAD</v>
      </c>
    </row>
    <row r="38" spans="1:11">
      <c r="A38" s="18">
        <v>241</v>
      </c>
      <c r="B38" s="18">
        <v>2</v>
      </c>
      <c r="C38" s="19" t="s">
        <v>26</v>
      </c>
      <c r="D38" s="19" t="s">
        <v>1</v>
      </c>
      <c r="E38" s="20">
        <v>43942</v>
      </c>
      <c r="F38" s="20">
        <v>43944</v>
      </c>
      <c r="G38" s="19" t="s">
        <v>5</v>
      </c>
      <c r="H38" s="18">
        <v>24</v>
      </c>
      <c r="I38" s="19" t="s">
        <v>119</v>
      </c>
      <c r="J38" s="19">
        <v>1</v>
      </c>
      <c r="K38" s="19" t="str">
        <f t="shared" si="0"/>
        <v>241 - 2 - TALLER DE NORMATIVA BASICA EN MATERIA DE DELITOS CONTRA LA PROPIEDAD</v>
      </c>
    </row>
    <row r="39" spans="1:11">
      <c r="A39" s="18">
        <v>241</v>
      </c>
      <c r="B39" s="18">
        <v>3</v>
      </c>
      <c r="C39" s="19" t="s">
        <v>26</v>
      </c>
      <c r="D39" s="19" t="s">
        <v>1</v>
      </c>
      <c r="E39" s="20">
        <v>43984</v>
      </c>
      <c r="F39" s="20">
        <v>43986</v>
      </c>
      <c r="G39" s="19" t="s">
        <v>5</v>
      </c>
      <c r="H39" s="18">
        <v>24</v>
      </c>
      <c r="I39" s="19" t="s">
        <v>119</v>
      </c>
      <c r="J39" s="19">
        <v>1</v>
      </c>
      <c r="K39" s="19" t="str">
        <f t="shared" si="0"/>
        <v>241 - 3 - TALLER DE NORMATIVA BASICA EN MATERIA DE DELITOS CONTRA LA PROPIEDAD</v>
      </c>
    </row>
    <row r="40" spans="1:11">
      <c r="A40" s="18">
        <v>241</v>
      </c>
      <c r="B40" s="18">
        <v>4</v>
      </c>
      <c r="C40" s="19" t="s">
        <v>26</v>
      </c>
      <c r="D40" s="19" t="s">
        <v>11</v>
      </c>
      <c r="E40" s="20">
        <v>43948</v>
      </c>
      <c r="F40" s="20">
        <v>43950</v>
      </c>
      <c r="G40" s="19" t="s">
        <v>5</v>
      </c>
      <c r="H40" s="18">
        <v>24</v>
      </c>
      <c r="I40" s="19" t="s">
        <v>119</v>
      </c>
      <c r="J40" s="19">
        <v>1</v>
      </c>
      <c r="K40" s="19" t="str">
        <f t="shared" si="0"/>
        <v>241 - 4 - TALLER DE NORMATIVA BASICA EN MATERIA DE DELITOS CONTRA LA PROPIEDAD</v>
      </c>
    </row>
    <row r="41" spans="1:11">
      <c r="A41" s="18">
        <v>242</v>
      </c>
      <c r="B41" s="18">
        <v>1</v>
      </c>
      <c r="C41" s="19" t="s">
        <v>27</v>
      </c>
      <c r="D41" s="19" t="s">
        <v>17</v>
      </c>
      <c r="E41" s="20">
        <v>44033</v>
      </c>
      <c r="F41" s="20">
        <v>44035</v>
      </c>
      <c r="G41" s="19" t="s">
        <v>5</v>
      </c>
      <c r="H41" s="18">
        <v>24</v>
      </c>
      <c r="I41" s="19" t="s">
        <v>119</v>
      </c>
      <c r="J41" s="19">
        <v>1</v>
      </c>
      <c r="K41" s="19" t="str">
        <f t="shared" si="0"/>
        <v>242 - 1 - TALLER DE NORMATIVA BASICA EN MATERIA DE DELITOS DE LEY DE DROGAS</v>
      </c>
    </row>
    <row r="42" spans="1:11">
      <c r="A42" s="18">
        <v>242</v>
      </c>
      <c r="B42" s="18">
        <v>2</v>
      </c>
      <c r="C42" s="19" t="s">
        <v>27</v>
      </c>
      <c r="D42" s="19" t="s">
        <v>1</v>
      </c>
      <c r="E42" s="20">
        <v>43998</v>
      </c>
      <c r="F42" s="20">
        <v>44000</v>
      </c>
      <c r="G42" s="19" t="s">
        <v>5</v>
      </c>
      <c r="H42" s="18">
        <v>24</v>
      </c>
      <c r="I42" s="19" t="s">
        <v>119</v>
      </c>
      <c r="J42" s="19">
        <v>1</v>
      </c>
      <c r="K42" s="19" t="str">
        <f t="shared" si="0"/>
        <v>242 - 2 - TALLER DE NORMATIVA BASICA EN MATERIA DE DELITOS DE LEY DE DROGAS</v>
      </c>
    </row>
    <row r="43" spans="1:11">
      <c r="A43" s="18">
        <v>242</v>
      </c>
      <c r="B43" s="18">
        <v>3</v>
      </c>
      <c r="C43" s="19" t="s">
        <v>27</v>
      </c>
      <c r="D43" s="19" t="s">
        <v>1</v>
      </c>
      <c r="E43" s="20">
        <v>44013</v>
      </c>
      <c r="F43" s="20">
        <v>44015</v>
      </c>
      <c r="G43" s="19" t="s">
        <v>5</v>
      </c>
      <c r="H43" s="18">
        <v>24</v>
      </c>
      <c r="I43" s="19" t="s">
        <v>119</v>
      </c>
      <c r="J43" s="19">
        <v>1</v>
      </c>
      <c r="K43" s="19" t="str">
        <f t="shared" si="0"/>
        <v>242 - 3 - TALLER DE NORMATIVA BASICA EN MATERIA DE DELITOS DE LEY DE DROGAS</v>
      </c>
    </row>
    <row r="44" spans="1:11">
      <c r="A44" s="18">
        <v>242</v>
      </c>
      <c r="B44" s="18">
        <v>4</v>
      </c>
      <c r="C44" s="19" t="s">
        <v>27</v>
      </c>
      <c r="D44" s="19" t="s">
        <v>13</v>
      </c>
      <c r="E44" s="20">
        <v>43963</v>
      </c>
      <c r="F44" s="20">
        <v>43965</v>
      </c>
      <c r="G44" s="19" t="s">
        <v>5</v>
      </c>
      <c r="H44" s="18">
        <v>24</v>
      </c>
      <c r="I44" s="19" t="s">
        <v>119</v>
      </c>
      <c r="J44" s="19">
        <v>1</v>
      </c>
      <c r="K44" s="19" t="str">
        <f t="shared" si="0"/>
        <v>242 - 4 - TALLER DE NORMATIVA BASICA EN MATERIA DE DELITOS DE LEY DE DROGAS</v>
      </c>
    </row>
    <row r="45" spans="1:11">
      <c r="A45" s="18">
        <v>243</v>
      </c>
      <c r="B45" s="18">
        <v>2</v>
      </c>
      <c r="C45" s="19" t="s">
        <v>28</v>
      </c>
      <c r="D45" s="19" t="s">
        <v>1</v>
      </c>
      <c r="E45" s="20">
        <v>44019</v>
      </c>
      <c r="F45" s="20">
        <v>44021</v>
      </c>
      <c r="G45" s="19" t="s">
        <v>5</v>
      </c>
      <c r="H45" s="18">
        <v>24</v>
      </c>
      <c r="I45" s="19" t="s">
        <v>119</v>
      </c>
      <c r="J45" s="19">
        <v>1</v>
      </c>
      <c r="K45" s="19" t="str">
        <f t="shared" si="0"/>
        <v>243 - 2 - TALLER DE NORMATIVA BASICA EN MATERIA DE DELITOS CONTRA LA LIBERTAD SEXUAL</v>
      </c>
    </row>
    <row r="46" spans="1:11">
      <c r="A46" s="18">
        <v>243</v>
      </c>
      <c r="B46" s="18">
        <v>3</v>
      </c>
      <c r="C46" s="19" t="s">
        <v>28</v>
      </c>
      <c r="D46" s="19" t="s">
        <v>1</v>
      </c>
      <c r="E46" s="20">
        <v>44047</v>
      </c>
      <c r="F46" s="20">
        <v>44049</v>
      </c>
      <c r="G46" s="19" t="s">
        <v>5</v>
      </c>
      <c r="H46" s="18">
        <v>24</v>
      </c>
      <c r="I46" s="19" t="s">
        <v>119</v>
      </c>
      <c r="J46" s="19">
        <v>1</v>
      </c>
      <c r="K46" s="19" t="str">
        <f t="shared" si="0"/>
        <v>243 - 3 - TALLER DE NORMATIVA BASICA EN MATERIA DE DELITOS CONTRA LA LIBERTAD SEXUAL</v>
      </c>
    </row>
    <row r="47" spans="1:11">
      <c r="A47" s="18">
        <v>250</v>
      </c>
      <c r="B47" s="18">
        <v>1</v>
      </c>
      <c r="C47" s="19" t="s">
        <v>29</v>
      </c>
      <c r="D47" s="19" t="s">
        <v>1</v>
      </c>
      <c r="E47" s="20">
        <v>43942</v>
      </c>
      <c r="F47" s="20">
        <v>43944</v>
      </c>
      <c r="G47" s="19" t="s">
        <v>2</v>
      </c>
      <c r="H47" s="18">
        <v>24</v>
      </c>
      <c r="I47" s="19" t="s">
        <v>119</v>
      </c>
      <c r="J47" s="19">
        <v>1</v>
      </c>
      <c r="K47" s="19" t="str">
        <f t="shared" si="0"/>
        <v>250 - 1 - DELITOS CONTRA LA LIBERTAD SEXUAL</v>
      </c>
    </row>
    <row r="48" spans="1:11">
      <c r="A48" s="18">
        <v>264</v>
      </c>
      <c r="B48" s="18">
        <v>1</v>
      </c>
      <c r="C48" s="19" t="s">
        <v>30</v>
      </c>
      <c r="D48" s="19" t="s">
        <v>1</v>
      </c>
      <c r="E48" s="20">
        <v>43990</v>
      </c>
      <c r="F48" s="20">
        <v>43994</v>
      </c>
      <c r="G48" s="19" t="s">
        <v>2</v>
      </c>
      <c r="H48" s="18">
        <v>35</v>
      </c>
      <c r="I48" s="19" t="s">
        <v>119</v>
      </c>
      <c r="J48" s="19">
        <v>1</v>
      </c>
      <c r="K48" s="19" t="str">
        <f t="shared" si="0"/>
        <v>264 - 1 - TEORIA GENERAL Y DOGMATICA DE LOS DERECHOS FUNDAMENTALES</v>
      </c>
    </row>
    <row r="49" spans="1:11" ht="30">
      <c r="A49" s="18">
        <v>273</v>
      </c>
      <c r="B49" s="18">
        <v>1</v>
      </c>
      <c r="C49" s="21" t="s">
        <v>128</v>
      </c>
      <c r="D49" s="19" t="s">
        <v>1</v>
      </c>
      <c r="E49" s="20">
        <v>43934</v>
      </c>
      <c r="F49" s="20">
        <v>43938</v>
      </c>
      <c r="G49" s="19" t="s">
        <v>2</v>
      </c>
      <c r="H49" s="18">
        <v>40</v>
      </c>
      <c r="I49" s="19" t="s">
        <v>127</v>
      </c>
      <c r="J49" s="19">
        <v>1</v>
      </c>
      <c r="K49" s="19" t="str">
        <f t="shared" si="0"/>
        <v>273 - 1 - ESPECIALIZACION SOBRE LEY DE RESPONSABILIDAD PENAL ADOLESCENTE</v>
      </c>
    </row>
    <row r="50" spans="1:11">
      <c r="A50" s="18">
        <v>281</v>
      </c>
      <c r="B50" s="18">
        <v>1</v>
      </c>
      <c r="C50" s="19" t="s">
        <v>129</v>
      </c>
      <c r="D50" s="19" t="s">
        <v>1</v>
      </c>
      <c r="E50" s="20">
        <v>43998</v>
      </c>
      <c r="F50" s="20">
        <v>44000</v>
      </c>
      <c r="G50" s="19" t="s">
        <v>2</v>
      </c>
      <c r="H50" s="18">
        <v>24</v>
      </c>
      <c r="I50" s="19" t="s">
        <v>119</v>
      </c>
      <c r="J50" s="19">
        <v>1</v>
      </c>
      <c r="K50" s="19" t="str">
        <f t="shared" si="0"/>
        <v>281 - 1 - CONVENIO 169 DE LA OIT SOBRE PUEBLOS INDIGENAS Y TRIBALES</v>
      </c>
    </row>
    <row r="51" spans="1:11">
      <c r="A51" s="18">
        <v>284</v>
      </c>
      <c r="B51" s="18">
        <v>1</v>
      </c>
      <c r="C51" s="19" t="s">
        <v>31</v>
      </c>
      <c r="D51" s="19" t="s">
        <v>1</v>
      </c>
      <c r="E51" s="20">
        <v>44033</v>
      </c>
      <c r="F51" s="20">
        <v>44036</v>
      </c>
      <c r="G51" s="19" t="s">
        <v>2</v>
      </c>
      <c r="H51" s="18">
        <v>28</v>
      </c>
      <c r="I51" s="19" t="s">
        <v>119</v>
      </c>
      <c r="J51" s="19">
        <v>1</v>
      </c>
      <c r="K51" s="19" t="str">
        <f t="shared" si="0"/>
        <v>284 - 1 - LEY 20.720 SOBRE REORGANIZACION Y LIQUIDACION DE ACTIVOS DE EMPRESAS Y PERSONAS</v>
      </c>
    </row>
    <row r="52" spans="1:11" ht="30">
      <c r="A52" s="18">
        <v>285</v>
      </c>
      <c r="B52" s="18">
        <v>1</v>
      </c>
      <c r="C52" s="19" t="s">
        <v>32</v>
      </c>
      <c r="D52" s="19" t="s">
        <v>1</v>
      </c>
      <c r="E52" s="20">
        <v>43963</v>
      </c>
      <c r="F52" s="20">
        <v>43965</v>
      </c>
      <c r="G52" s="19" t="s">
        <v>21</v>
      </c>
      <c r="H52" s="18">
        <v>24</v>
      </c>
      <c r="I52" s="19" t="s">
        <v>127</v>
      </c>
      <c r="J52" s="19">
        <v>1</v>
      </c>
      <c r="K52" s="19" t="str">
        <f t="shared" si="0"/>
        <v>285 - 1 - VIOLENCIA INTRAFAMILIAR: FENOMENO PSICOSOCIAL Y MARCO REGULATORIO</v>
      </c>
    </row>
    <row r="53" spans="1:11">
      <c r="A53" s="18">
        <v>288</v>
      </c>
      <c r="B53" s="18">
        <v>1</v>
      </c>
      <c r="C53" s="19" t="s">
        <v>130</v>
      </c>
      <c r="D53" s="19" t="s">
        <v>1</v>
      </c>
      <c r="E53" s="20">
        <v>44054</v>
      </c>
      <c r="F53" s="20">
        <v>44056</v>
      </c>
      <c r="G53" s="19" t="s">
        <v>35</v>
      </c>
      <c r="H53" s="18">
        <v>24</v>
      </c>
      <c r="I53" s="19" t="s">
        <v>119</v>
      </c>
      <c r="J53" s="19">
        <v>1</v>
      </c>
      <c r="K53" s="19" t="str">
        <f t="shared" si="0"/>
        <v>288 - 1 - CONVENCION SOBRE DERECHOS DE LOS NIÑOS, NIÑAS Y ADOLESCENTES</v>
      </c>
    </row>
    <row r="54" spans="1:11">
      <c r="A54" s="18">
        <v>288</v>
      </c>
      <c r="B54" s="18">
        <v>2</v>
      </c>
      <c r="C54" s="19" t="s">
        <v>130</v>
      </c>
      <c r="D54" s="19" t="s">
        <v>1</v>
      </c>
      <c r="E54" s="20">
        <v>44054</v>
      </c>
      <c r="F54" s="20">
        <v>44056</v>
      </c>
      <c r="G54" s="19" t="s">
        <v>35</v>
      </c>
      <c r="H54" s="18">
        <v>24</v>
      </c>
      <c r="I54" s="19" t="s">
        <v>119</v>
      </c>
      <c r="J54" s="19"/>
      <c r="K54" s="19" t="str">
        <f t="shared" si="0"/>
        <v>288 - 2 - CONVENCION SOBRE DERECHOS DE LOS NIÑOS, NIÑAS Y ADOLESCENTES</v>
      </c>
    </row>
    <row r="55" spans="1:11">
      <c r="A55" s="18">
        <v>288</v>
      </c>
      <c r="B55" s="18">
        <v>3</v>
      </c>
      <c r="C55" s="19" t="s">
        <v>130</v>
      </c>
      <c r="D55" s="19" t="s">
        <v>1</v>
      </c>
      <c r="E55" s="20">
        <v>44054</v>
      </c>
      <c r="F55" s="20">
        <v>44056</v>
      </c>
      <c r="G55" s="19" t="s">
        <v>35</v>
      </c>
      <c r="H55" s="18">
        <v>24</v>
      </c>
      <c r="I55" s="19" t="s">
        <v>119</v>
      </c>
      <c r="J55" s="19"/>
      <c r="K55" s="19" t="str">
        <f t="shared" si="0"/>
        <v>288 - 3 - CONVENCION SOBRE DERECHOS DE LOS NIÑOS, NIÑAS Y ADOLESCENTES</v>
      </c>
    </row>
    <row r="56" spans="1:11">
      <c r="A56" s="18">
        <v>291</v>
      </c>
      <c r="B56" s="18">
        <v>1</v>
      </c>
      <c r="C56" s="19" t="s">
        <v>33</v>
      </c>
      <c r="D56" s="19" t="s">
        <v>1</v>
      </c>
      <c r="E56" s="20">
        <v>44013</v>
      </c>
      <c r="F56" s="20">
        <v>44015</v>
      </c>
      <c r="G56" s="19" t="s">
        <v>2</v>
      </c>
      <c r="H56" s="18">
        <v>24</v>
      </c>
      <c r="I56" s="19" t="s">
        <v>119</v>
      </c>
      <c r="J56" s="19">
        <v>1</v>
      </c>
      <c r="K56" s="19" t="str">
        <f t="shared" si="0"/>
        <v>291 - 1 - LAVADO DE ACTIVOS Y ASOCIACION ILICITA</v>
      </c>
    </row>
    <row r="57" spans="1:11">
      <c r="A57" s="18">
        <v>294</v>
      </c>
      <c r="B57" s="18">
        <v>1</v>
      </c>
      <c r="C57" s="19" t="s">
        <v>34</v>
      </c>
      <c r="D57" s="19" t="s">
        <v>1</v>
      </c>
      <c r="E57" s="20">
        <v>44040</v>
      </c>
      <c r="F57" s="20">
        <v>44042</v>
      </c>
      <c r="G57" s="19" t="s">
        <v>2</v>
      </c>
      <c r="H57" s="18">
        <v>24</v>
      </c>
      <c r="I57" s="19" t="s">
        <v>119</v>
      </c>
      <c r="J57" s="19">
        <v>1</v>
      </c>
      <c r="K57" s="19" t="str">
        <f t="shared" si="0"/>
        <v>294 - 1 - TUTELA DE DERECHOS  FUNDAMENTALES</v>
      </c>
    </row>
    <row r="58" spans="1:11">
      <c r="A58" s="18">
        <v>295</v>
      </c>
      <c r="B58" s="18">
        <v>1</v>
      </c>
      <c r="C58" s="19" t="s">
        <v>36</v>
      </c>
      <c r="D58" s="19" t="s">
        <v>4</v>
      </c>
      <c r="E58" s="20">
        <v>43942</v>
      </c>
      <c r="F58" s="20">
        <v>43944</v>
      </c>
      <c r="G58" s="19" t="s">
        <v>35</v>
      </c>
      <c r="H58" s="18">
        <v>24</v>
      </c>
      <c r="I58" s="19" t="s">
        <v>119</v>
      </c>
      <c r="J58" s="19">
        <v>1</v>
      </c>
      <c r="K58" s="19" t="str">
        <f t="shared" si="0"/>
        <v>295 - 1 - ACOSO SEXUAL, ACOSO MORAL (MOBBING) Y DISCRIMINACION EN EL CONTEXTO LABORAL</v>
      </c>
    </row>
    <row r="59" spans="1:11">
      <c r="A59" s="18">
        <v>295</v>
      </c>
      <c r="B59" s="18">
        <v>2</v>
      </c>
      <c r="C59" s="19" t="s">
        <v>36</v>
      </c>
      <c r="D59" s="19" t="s">
        <v>1</v>
      </c>
      <c r="E59" s="20">
        <v>44110</v>
      </c>
      <c r="F59" s="20">
        <v>44112</v>
      </c>
      <c r="G59" s="19" t="s">
        <v>35</v>
      </c>
      <c r="H59" s="18">
        <v>24</v>
      </c>
      <c r="I59" s="19" t="s">
        <v>119</v>
      </c>
      <c r="J59" s="19">
        <v>1</v>
      </c>
      <c r="K59" s="19" t="str">
        <f t="shared" si="0"/>
        <v>295 - 2 - ACOSO SEXUAL, ACOSO MORAL (MOBBING) Y DISCRIMINACION EN EL CONTEXTO LABORAL</v>
      </c>
    </row>
    <row r="60" spans="1:11">
      <c r="A60" s="18">
        <v>295</v>
      </c>
      <c r="B60" s="18">
        <v>3</v>
      </c>
      <c r="C60" s="19" t="s">
        <v>36</v>
      </c>
      <c r="D60" s="19" t="s">
        <v>1</v>
      </c>
      <c r="E60" s="20">
        <v>43977</v>
      </c>
      <c r="F60" s="20">
        <v>43979</v>
      </c>
      <c r="G60" s="19" t="s">
        <v>35</v>
      </c>
      <c r="H60" s="18">
        <v>24</v>
      </c>
      <c r="I60" s="19" t="s">
        <v>119</v>
      </c>
      <c r="J60" s="19">
        <v>1</v>
      </c>
      <c r="K60" s="19" t="str">
        <f t="shared" si="0"/>
        <v>295 - 3 - ACOSO SEXUAL, ACOSO MORAL (MOBBING) Y DISCRIMINACION EN EL CONTEXTO LABORAL</v>
      </c>
    </row>
    <row r="61" spans="1:11">
      <c r="A61" s="18">
        <v>295</v>
      </c>
      <c r="B61" s="18">
        <v>4</v>
      </c>
      <c r="C61" s="19" t="s">
        <v>36</v>
      </c>
      <c r="D61" s="19" t="s">
        <v>13</v>
      </c>
      <c r="E61" s="20">
        <v>44005</v>
      </c>
      <c r="F61" s="20">
        <v>44007</v>
      </c>
      <c r="G61" s="19" t="s">
        <v>35</v>
      </c>
      <c r="H61" s="18">
        <v>24</v>
      </c>
      <c r="I61" s="19" t="s">
        <v>119</v>
      </c>
      <c r="J61" s="19">
        <v>1</v>
      </c>
      <c r="K61" s="19" t="str">
        <f t="shared" si="0"/>
        <v>295 - 4 - ACOSO SEXUAL, ACOSO MORAL (MOBBING) Y DISCRIMINACION EN EL CONTEXTO LABORAL</v>
      </c>
    </row>
    <row r="62" spans="1:11" ht="30">
      <c r="A62" s="18">
        <v>298</v>
      </c>
      <c r="B62" s="18">
        <v>1</v>
      </c>
      <c r="C62" s="19" t="s">
        <v>38</v>
      </c>
      <c r="D62" s="19" t="s">
        <v>1</v>
      </c>
      <c r="E62" s="20">
        <v>43991</v>
      </c>
      <c r="F62" s="20">
        <v>43993</v>
      </c>
      <c r="G62" s="19" t="s">
        <v>37</v>
      </c>
      <c r="H62" s="18">
        <v>24</v>
      </c>
      <c r="I62" s="19" t="s">
        <v>120</v>
      </c>
      <c r="J62" s="19">
        <v>1</v>
      </c>
      <c r="K62" s="19" t="str">
        <f t="shared" si="0"/>
        <v>298 - 1 - CONTROL DE GESTION APLICADO A TRIBUNALES</v>
      </c>
    </row>
    <row r="63" spans="1:11">
      <c r="A63" s="18">
        <v>304</v>
      </c>
      <c r="B63" s="18">
        <v>3</v>
      </c>
      <c r="C63" s="21" t="s">
        <v>131</v>
      </c>
      <c r="D63" s="19" t="s">
        <v>1</v>
      </c>
      <c r="E63" s="20">
        <v>44138</v>
      </c>
      <c r="F63" s="20">
        <v>44140</v>
      </c>
      <c r="G63" s="19" t="s">
        <v>5</v>
      </c>
      <c r="H63" s="18">
        <v>24</v>
      </c>
      <c r="I63" s="19" t="s">
        <v>119</v>
      </c>
      <c r="J63" s="19">
        <v>1</v>
      </c>
      <c r="K63" s="19" t="str">
        <f t="shared" si="0"/>
        <v>304 - 3 - NORMATIVA EN MATERIA DE MEDIDAS DE PROTECCION</v>
      </c>
    </row>
    <row r="64" spans="1:11">
      <c r="A64" s="18">
        <v>304</v>
      </c>
      <c r="B64" s="18">
        <v>4</v>
      </c>
      <c r="C64" s="21" t="s">
        <v>131</v>
      </c>
      <c r="D64" s="19" t="s">
        <v>9</v>
      </c>
      <c r="E64" s="20">
        <v>44088</v>
      </c>
      <c r="F64" s="20">
        <v>44090</v>
      </c>
      <c r="G64" s="19" t="s">
        <v>5</v>
      </c>
      <c r="H64" s="18">
        <v>24</v>
      </c>
      <c r="I64" s="19" t="s">
        <v>119</v>
      </c>
      <c r="J64" s="19">
        <v>1</v>
      </c>
      <c r="K64" s="19" t="str">
        <f t="shared" si="0"/>
        <v>304 - 4 - NORMATIVA EN MATERIA DE MEDIDAS DE PROTECCION</v>
      </c>
    </row>
    <row r="65" spans="1:11">
      <c r="A65" s="18">
        <v>306</v>
      </c>
      <c r="B65" s="18">
        <v>1</v>
      </c>
      <c r="C65" s="19" t="s">
        <v>39</v>
      </c>
      <c r="D65" s="19" t="s">
        <v>1</v>
      </c>
      <c r="E65" s="20">
        <v>44138</v>
      </c>
      <c r="F65" s="20">
        <v>44140</v>
      </c>
      <c r="G65" s="19" t="s">
        <v>8</v>
      </c>
      <c r="H65" s="18">
        <v>24</v>
      </c>
      <c r="I65" s="19" t="s">
        <v>119</v>
      </c>
      <c r="J65" s="19">
        <v>1</v>
      </c>
      <c r="K65" s="19" t="str">
        <f t="shared" si="0"/>
        <v>306 - 1 - TALLER DE NORMATIVA BASICA EN MATERIA DE DELITOS FUNCIONARIOS</v>
      </c>
    </row>
    <row r="66" spans="1:11">
      <c r="A66" s="18">
        <v>306</v>
      </c>
      <c r="B66" s="18">
        <v>2</v>
      </c>
      <c r="C66" s="19" t="s">
        <v>39</v>
      </c>
      <c r="D66" s="19" t="s">
        <v>1</v>
      </c>
      <c r="E66" s="20">
        <v>44088</v>
      </c>
      <c r="F66" s="20">
        <v>44090</v>
      </c>
      <c r="G66" s="19" t="s">
        <v>8</v>
      </c>
      <c r="H66" s="18">
        <v>24</v>
      </c>
      <c r="I66" s="19" t="s">
        <v>119</v>
      </c>
      <c r="J66" s="19">
        <v>1</v>
      </c>
      <c r="K66" s="19" t="str">
        <f t="shared" si="0"/>
        <v>306 - 2 - TALLER DE NORMATIVA BASICA EN MATERIA DE DELITOS FUNCIONARIOS</v>
      </c>
    </row>
    <row r="67" spans="1:11">
      <c r="A67" s="18">
        <v>306</v>
      </c>
      <c r="B67" s="18">
        <v>3</v>
      </c>
      <c r="C67" s="19" t="s">
        <v>39</v>
      </c>
      <c r="D67" s="19" t="s">
        <v>11</v>
      </c>
      <c r="E67" s="20">
        <v>44166</v>
      </c>
      <c r="F67" s="20">
        <v>44168</v>
      </c>
      <c r="G67" s="19" t="s">
        <v>8</v>
      </c>
      <c r="H67" s="18">
        <v>24</v>
      </c>
      <c r="I67" s="19" t="s">
        <v>119</v>
      </c>
      <c r="J67" s="19">
        <v>1</v>
      </c>
      <c r="K67" s="19" t="str">
        <f t="shared" si="0"/>
        <v>306 - 3 - TALLER DE NORMATIVA BASICA EN MATERIA DE DELITOS FUNCIONARIOS</v>
      </c>
    </row>
    <row r="68" spans="1:11">
      <c r="A68" s="18">
        <v>307</v>
      </c>
      <c r="B68" s="18">
        <v>1</v>
      </c>
      <c r="C68" s="19" t="s">
        <v>40</v>
      </c>
      <c r="D68" s="19" t="s">
        <v>1</v>
      </c>
      <c r="E68" s="20">
        <v>44138</v>
      </c>
      <c r="F68" s="20">
        <v>44140</v>
      </c>
      <c r="G68" s="19" t="s">
        <v>5</v>
      </c>
      <c r="H68" s="18">
        <v>24</v>
      </c>
      <c r="I68" s="19" t="s">
        <v>119</v>
      </c>
      <c r="J68" s="19">
        <v>1</v>
      </c>
      <c r="K68" s="19" t="str">
        <f t="shared" ref="K68:K131" si="1">CONCATENATE(A68, " - ", B68, " - ",C68)</f>
        <v>307 - 1 - NORMAS SOBRE EJECUCION Y CUMPLIMIENTO DE RESOLUCIONES JUDICIALES EN MATERIA PENAL</v>
      </c>
    </row>
    <row r="69" spans="1:11">
      <c r="A69" s="18">
        <v>307</v>
      </c>
      <c r="B69" s="18">
        <v>2</v>
      </c>
      <c r="C69" s="19" t="s">
        <v>40</v>
      </c>
      <c r="D69" s="19" t="s">
        <v>13</v>
      </c>
      <c r="E69" s="20">
        <v>43991</v>
      </c>
      <c r="F69" s="20">
        <v>43993</v>
      </c>
      <c r="G69" s="19" t="s">
        <v>5</v>
      </c>
      <c r="H69" s="18">
        <v>24</v>
      </c>
      <c r="I69" s="19" t="s">
        <v>119</v>
      </c>
      <c r="J69" s="19">
        <v>1</v>
      </c>
      <c r="K69" s="19" t="str">
        <f t="shared" si="1"/>
        <v>307 - 2 - NORMAS SOBRE EJECUCION Y CUMPLIMIENTO DE RESOLUCIONES JUDICIALES EN MATERIA PENAL</v>
      </c>
    </row>
    <row r="70" spans="1:11">
      <c r="A70" s="18">
        <v>308</v>
      </c>
      <c r="B70" s="18">
        <v>1</v>
      </c>
      <c r="C70" s="19" t="s">
        <v>41</v>
      </c>
      <c r="D70" s="19" t="s">
        <v>1</v>
      </c>
      <c r="E70" s="20">
        <v>44124</v>
      </c>
      <c r="F70" s="20">
        <v>44126</v>
      </c>
      <c r="G70" s="19" t="s">
        <v>5</v>
      </c>
      <c r="H70" s="18">
        <v>24</v>
      </c>
      <c r="I70" s="19" t="s">
        <v>119</v>
      </c>
      <c r="J70" s="19">
        <v>1</v>
      </c>
      <c r="K70" s="19" t="str">
        <f t="shared" si="1"/>
        <v>308 - 1 - TALLER DE NORMATIVA BASICA EN MATERIA DE DERECHO INDIVIDUAL DEL TRABAJO</v>
      </c>
    </row>
    <row r="71" spans="1:11">
      <c r="A71" s="18">
        <v>309</v>
      </c>
      <c r="B71" s="18">
        <v>1</v>
      </c>
      <c r="C71" s="21" t="s">
        <v>132</v>
      </c>
      <c r="D71" s="19" t="s">
        <v>1</v>
      </c>
      <c r="E71" s="20">
        <v>44118</v>
      </c>
      <c r="F71" s="20">
        <v>44120</v>
      </c>
      <c r="G71" s="19" t="s">
        <v>5</v>
      </c>
      <c r="H71" s="18">
        <v>24</v>
      </c>
      <c r="I71" s="19" t="s">
        <v>119</v>
      </c>
      <c r="J71" s="19">
        <v>1</v>
      </c>
      <c r="K71" s="19" t="str">
        <f t="shared" si="1"/>
        <v>309 - 1 - PROCEDIMIENTOS EN JUZGADOS DE LETRAS DEL TRABAJO</v>
      </c>
    </row>
    <row r="72" spans="1:11">
      <c r="A72" s="18">
        <v>309</v>
      </c>
      <c r="B72" s="18">
        <v>2</v>
      </c>
      <c r="C72" s="21" t="s">
        <v>132</v>
      </c>
      <c r="D72" s="19" t="s">
        <v>1</v>
      </c>
      <c r="E72" s="20">
        <v>44096</v>
      </c>
      <c r="F72" s="20">
        <v>44098</v>
      </c>
      <c r="G72" s="19" t="s">
        <v>5</v>
      </c>
      <c r="H72" s="18">
        <v>24</v>
      </c>
      <c r="I72" s="19" t="s">
        <v>119</v>
      </c>
      <c r="J72" s="19">
        <v>1</v>
      </c>
      <c r="K72" s="19" t="str">
        <f t="shared" si="1"/>
        <v>309 - 2 - PROCEDIMIENTOS EN JUZGADOS DE LETRAS DEL TRABAJO</v>
      </c>
    </row>
    <row r="73" spans="1:11">
      <c r="A73" s="18">
        <v>309</v>
      </c>
      <c r="B73" s="18">
        <v>3</v>
      </c>
      <c r="C73" s="21" t="s">
        <v>132</v>
      </c>
      <c r="D73" s="19" t="s">
        <v>11</v>
      </c>
      <c r="E73" s="20">
        <v>44005</v>
      </c>
      <c r="F73" s="20">
        <v>44007</v>
      </c>
      <c r="G73" s="19" t="s">
        <v>5</v>
      </c>
      <c r="H73" s="18">
        <v>24</v>
      </c>
      <c r="I73" s="19" t="s">
        <v>119</v>
      </c>
      <c r="J73" s="19">
        <v>1</v>
      </c>
      <c r="K73" s="19" t="str">
        <f t="shared" si="1"/>
        <v>309 - 3 - PROCEDIMIENTOS EN JUZGADOS DE LETRAS DEL TRABAJO</v>
      </c>
    </row>
    <row r="74" spans="1:11">
      <c r="A74" s="18">
        <v>311</v>
      </c>
      <c r="B74" s="18">
        <v>1</v>
      </c>
      <c r="C74" s="19" t="s">
        <v>42</v>
      </c>
      <c r="D74" s="19" t="s">
        <v>1</v>
      </c>
      <c r="E74" s="20">
        <v>44088</v>
      </c>
      <c r="F74" s="20">
        <v>44090</v>
      </c>
      <c r="G74" s="19" t="s">
        <v>5</v>
      </c>
      <c r="H74" s="18">
        <v>24</v>
      </c>
      <c r="I74" s="19" t="s">
        <v>119</v>
      </c>
      <c r="J74" s="19">
        <v>1</v>
      </c>
      <c r="K74" s="19" t="str">
        <f t="shared" si="1"/>
        <v>311 - 1 - TALLER DE PROCEDIMIENTOS ANTE CORTES DE APELACIONES</v>
      </c>
    </row>
    <row r="75" spans="1:11">
      <c r="A75" s="18">
        <v>312</v>
      </c>
      <c r="B75" s="18">
        <v>1</v>
      </c>
      <c r="C75" s="19" t="s">
        <v>43</v>
      </c>
      <c r="D75" s="19" t="s">
        <v>1</v>
      </c>
      <c r="E75" s="20">
        <v>44054</v>
      </c>
      <c r="F75" s="20">
        <v>44056</v>
      </c>
      <c r="G75" s="19" t="s">
        <v>5</v>
      </c>
      <c r="H75" s="18">
        <v>24</v>
      </c>
      <c r="I75" s="19" t="s">
        <v>119</v>
      </c>
      <c r="J75" s="19">
        <v>1</v>
      </c>
      <c r="K75" s="19" t="str">
        <f t="shared" si="1"/>
        <v>312 - 1 - TRAMITACION DE ACCIONES DE AMPARO, PROTECCION Y AMPARO ECONOMICO</v>
      </c>
    </row>
    <row r="76" spans="1:11">
      <c r="A76" s="18">
        <v>312</v>
      </c>
      <c r="B76" s="18">
        <v>2</v>
      </c>
      <c r="C76" s="19" t="s">
        <v>43</v>
      </c>
      <c r="D76" s="19" t="s">
        <v>1</v>
      </c>
      <c r="E76" s="20">
        <v>44082</v>
      </c>
      <c r="F76" s="20">
        <v>44084</v>
      </c>
      <c r="G76" s="19" t="s">
        <v>5</v>
      </c>
      <c r="H76" s="18">
        <v>24</v>
      </c>
      <c r="I76" s="19" t="s">
        <v>119</v>
      </c>
      <c r="J76" s="19">
        <v>1</v>
      </c>
      <c r="K76" s="19" t="str">
        <f t="shared" si="1"/>
        <v>312 - 2 - TRAMITACION DE ACCIONES DE AMPARO, PROTECCION Y AMPARO ECONOMICO</v>
      </c>
    </row>
    <row r="77" spans="1:11">
      <c r="A77" s="18">
        <v>312</v>
      </c>
      <c r="B77" s="18">
        <v>3</v>
      </c>
      <c r="C77" s="19" t="s">
        <v>43</v>
      </c>
      <c r="D77" s="19" t="s">
        <v>13</v>
      </c>
      <c r="E77" s="20">
        <v>44159</v>
      </c>
      <c r="F77" s="20">
        <v>44161</v>
      </c>
      <c r="G77" s="19" t="s">
        <v>5</v>
      </c>
      <c r="H77" s="18">
        <v>24</v>
      </c>
      <c r="I77" s="19" t="s">
        <v>119</v>
      </c>
      <c r="J77" s="19">
        <v>1</v>
      </c>
      <c r="K77" s="19" t="str">
        <f t="shared" si="1"/>
        <v>312 - 3 - TRAMITACION DE ACCIONES DE AMPARO, PROTECCION Y AMPARO ECONOMICO</v>
      </c>
    </row>
    <row r="78" spans="1:11">
      <c r="A78" s="18">
        <v>325</v>
      </c>
      <c r="B78" s="18">
        <v>2</v>
      </c>
      <c r="C78" s="21" t="s">
        <v>133</v>
      </c>
      <c r="D78" s="19" t="s">
        <v>1</v>
      </c>
      <c r="E78" s="20">
        <v>44075</v>
      </c>
      <c r="F78" s="20">
        <v>44077</v>
      </c>
      <c r="G78" s="19" t="s">
        <v>5</v>
      </c>
      <c r="H78" s="18">
        <v>24</v>
      </c>
      <c r="I78" s="19" t="s">
        <v>119</v>
      </c>
      <c r="J78" s="19">
        <v>1</v>
      </c>
      <c r="K78" s="19" t="str">
        <f t="shared" si="1"/>
        <v>325 - 2 - NORMATIVA EN MATERIA DE VIOLENCIA INTRAFAMILIAR</v>
      </c>
    </row>
    <row r="79" spans="1:11">
      <c r="A79" s="18">
        <v>325</v>
      </c>
      <c r="B79" s="18">
        <v>3</v>
      </c>
      <c r="C79" s="21" t="s">
        <v>133</v>
      </c>
      <c r="D79" s="19" t="s">
        <v>1</v>
      </c>
      <c r="E79" s="20">
        <v>44061</v>
      </c>
      <c r="F79" s="20">
        <v>44063</v>
      </c>
      <c r="G79" s="19" t="s">
        <v>5</v>
      </c>
      <c r="H79" s="18">
        <v>24</v>
      </c>
      <c r="I79" s="19" t="s">
        <v>119</v>
      </c>
      <c r="J79" s="19">
        <v>1</v>
      </c>
      <c r="K79" s="19" t="str">
        <f t="shared" si="1"/>
        <v>325 - 3 - NORMATIVA EN MATERIA DE VIOLENCIA INTRAFAMILIAR</v>
      </c>
    </row>
    <row r="80" spans="1:11">
      <c r="A80" s="18">
        <v>325</v>
      </c>
      <c r="B80" s="18">
        <v>4</v>
      </c>
      <c r="C80" s="21" t="s">
        <v>133</v>
      </c>
      <c r="D80" s="19" t="s">
        <v>11</v>
      </c>
      <c r="E80" s="20">
        <v>43935</v>
      </c>
      <c r="F80" s="20">
        <v>43937</v>
      </c>
      <c r="G80" s="19" t="s">
        <v>5</v>
      </c>
      <c r="H80" s="18">
        <v>24</v>
      </c>
      <c r="I80" s="19" t="s">
        <v>119</v>
      </c>
      <c r="J80" s="19">
        <v>1</v>
      </c>
      <c r="K80" s="19" t="str">
        <f t="shared" si="1"/>
        <v>325 - 4 - NORMATIVA EN MATERIA DE VIOLENCIA INTRAFAMILIAR</v>
      </c>
    </row>
    <row r="81" spans="1:11">
      <c r="A81" s="18">
        <v>326</v>
      </c>
      <c r="B81" s="18">
        <v>1</v>
      </c>
      <c r="C81" s="21" t="s">
        <v>134</v>
      </c>
      <c r="D81" s="19" t="s">
        <v>1</v>
      </c>
      <c r="E81" s="20">
        <v>44047</v>
      </c>
      <c r="F81" s="20">
        <v>44049</v>
      </c>
      <c r="G81" s="19" t="s">
        <v>5</v>
      </c>
      <c r="H81" s="18">
        <v>24</v>
      </c>
      <c r="I81" s="19" t="s">
        <v>119</v>
      </c>
      <c r="J81" s="19">
        <v>1</v>
      </c>
      <c r="K81" s="19" t="str">
        <f t="shared" si="1"/>
        <v>326 - 1 - NORMATIVA EN MATERIA DE FILIACION Y FILIACION ADOPTIVA</v>
      </c>
    </row>
    <row r="82" spans="1:11">
      <c r="A82" s="18">
        <v>326</v>
      </c>
      <c r="B82" s="18">
        <v>2</v>
      </c>
      <c r="C82" s="21" t="s">
        <v>134</v>
      </c>
      <c r="D82" s="19" t="s">
        <v>1</v>
      </c>
      <c r="E82" s="20">
        <v>43921</v>
      </c>
      <c r="F82" s="20">
        <v>43923</v>
      </c>
      <c r="G82" s="19" t="s">
        <v>5</v>
      </c>
      <c r="H82" s="18">
        <v>24</v>
      </c>
      <c r="I82" s="19" t="s">
        <v>119</v>
      </c>
      <c r="J82" s="19">
        <v>1</v>
      </c>
      <c r="K82" s="19" t="str">
        <f t="shared" si="1"/>
        <v>326 - 2 - NORMATIVA EN MATERIA DE FILIACION Y FILIACION ADOPTIVA</v>
      </c>
    </row>
    <row r="83" spans="1:11">
      <c r="A83" s="18">
        <v>327</v>
      </c>
      <c r="B83" s="18">
        <v>1</v>
      </c>
      <c r="C83" s="21" t="s">
        <v>135</v>
      </c>
      <c r="D83" s="19" t="s">
        <v>1</v>
      </c>
      <c r="E83" s="20">
        <v>43963</v>
      </c>
      <c r="F83" s="20">
        <v>43965</v>
      </c>
      <c r="G83" s="19" t="s">
        <v>5</v>
      </c>
      <c r="H83" s="18">
        <v>24</v>
      </c>
      <c r="I83" s="19" t="s">
        <v>119</v>
      </c>
      <c r="J83" s="19">
        <v>1</v>
      </c>
      <c r="K83" s="19" t="str">
        <f t="shared" si="1"/>
        <v>327 - 1 - NORMATIVA EN MATERIA DE CUIDADO PERSONAL Y REGIMEN COMUNICACIONAL</v>
      </c>
    </row>
    <row r="84" spans="1:11">
      <c r="A84" s="18">
        <v>327</v>
      </c>
      <c r="B84" s="18">
        <v>2</v>
      </c>
      <c r="C84" s="21" t="s">
        <v>135</v>
      </c>
      <c r="D84" s="19" t="s">
        <v>1</v>
      </c>
      <c r="E84" s="20">
        <v>43948</v>
      </c>
      <c r="F84" s="20">
        <v>43950</v>
      </c>
      <c r="G84" s="19" t="s">
        <v>5</v>
      </c>
      <c r="H84" s="18">
        <v>24</v>
      </c>
      <c r="I84" s="19" t="s">
        <v>119</v>
      </c>
      <c r="J84" s="19">
        <v>1</v>
      </c>
      <c r="K84" s="19" t="str">
        <f t="shared" si="1"/>
        <v>327 - 2 - NORMATIVA EN MATERIA DE CUIDADO PERSONAL Y REGIMEN COMUNICACIONAL</v>
      </c>
    </row>
    <row r="85" spans="1:11">
      <c r="A85" s="18">
        <v>327</v>
      </c>
      <c r="B85" s="18">
        <v>3</v>
      </c>
      <c r="C85" s="21" t="s">
        <v>135</v>
      </c>
      <c r="D85" s="19" t="s">
        <v>9</v>
      </c>
      <c r="E85" s="20">
        <v>43991</v>
      </c>
      <c r="F85" s="20">
        <v>43993</v>
      </c>
      <c r="G85" s="19" t="s">
        <v>5</v>
      </c>
      <c r="H85" s="18">
        <v>24</v>
      </c>
      <c r="I85" s="19" t="s">
        <v>119</v>
      </c>
      <c r="J85" s="19">
        <v>1</v>
      </c>
      <c r="K85" s="19" t="str">
        <f t="shared" si="1"/>
        <v>327 - 3 - NORMATIVA EN MATERIA DE CUIDADO PERSONAL Y REGIMEN COMUNICACIONAL</v>
      </c>
    </row>
    <row r="86" spans="1:11">
      <c r="A86" s="18">
        <v>328</v>
      </c>
      <c r="B86" s="18">
        <v>1</v>
      </c>
      <c r="C86" s="21" t="s">
        <v>136</v>
      </c>
      <c r="D86" s="19" t="s">
        <v>1</v>
      </c>
      <c r="E86" s="20">
        <v>43942</v>
      </c>
      <c r="F86" s="20">
        <v>43944</v>
      </c>
      <c r="G86" s="19" t="s">
        <v>5</v>
      </c>
      <c r="H86" s="18">
        <v>24</v>
      </c>
      <c r="I86" s="19" t="s">
        <v>119</v>
      </c>
      <c r="J86" s="19">
        <v>1</v>
      </c>
      <c r="K86" s="19" t="str">
        <f t="shared" si="1"/>
        <v>328 - 1 - NORMATIVA EN MATERIA DE DERECHO DE ALIMENTOS</v>
      </c>
    </row>
    <row r="87" spans="1:11">
      <c r="A87" s="18">
        <v>328</v>
      </c>
      <c r="B87" s="18">
        <v>2</v>
      </c>
      <c r="C87" s="21" t="s">
        <v>136</v>
      </c>
      <c r="D87" s="19" t="s">
        <v>1</v>
      </c>
      <c r="E87" s="20">
        <v>43956</v>
      </c>
      <c r="F87" s="20">
        <v>43958</v>
      </c>
      <c r="G87" s="19" t="s">
        <v>5</v>
      </c>
      <c r="H87" s="18">
        <v>24</v>
      </c>
      <c r="I87" s="19" t="s">
        <v>119</v>
      </c>
      <c r="J87" s="19">
        <v>1</v>
      </c>
      <c r="K87" s="19" t="str">
        <f t="shared" si="1"/>
        <v>328 - 2 - NORMATIVA EN MATERIA DE DERECHO DE ALIMENTOS</v>
      </c>
    </row>
    <row r="88" spans="1:11">
      <c r="A88" s="18">
        <v>328</v>
      </c>
      <c r="B88" s="18">
        <v>3</v>
      </c>
      <c r="C88" s="21" t="s">
        <v>136</v>
      </c>
      <c r="D88" s="19" t="s">
        <v>7</v>
      </c>
      <c r="E88" s="20">
        <v>44033</v>
      </c>
      <c r="F88" s="20">
        <v>44035</v>
      </c>
      <c r="G88" s="19" t="s">
        <v>5</v>
      </c>
      <c r="H88" s="18">
        <v>24</v>
      </c>
      <c r="I88" s="19" t="s">
        <v>119</v>
      </c>
      <c r="J88" s="19">
        <v>1</v>
      </c>
      <c r="K88" s="19" t="str">
        <f t="shared" si="1"/>
        <v>328 - 3 - NORMATIVA EN MATERIA DE DERECHO DE ALIMENTOS</v>
      </c>
    </row>
    <row r="89" spans="1:11">
      <c r="A89" s="18">
        <v>329</v>
      </c>
      <c r="B89" s="18">
        <v>1</v>
      </c>
      <c r="C89" s="21" t="s">
        <v>137</v>
      </c>
      <c r="D89" s="19" t="s">
        <v>1</v>
      </c>
      <c r="E89" s="20">
        <v>43977</v>
      </c>
      <c r="F89" s="20">
        <v>43979</v>
      </c>
      <c r="G89" s="19" t="s">
        <v>5</v>
      </c>
      <c r="H89" s="18">
        <v>24</v>
      </c>
      <c r="I89" s="19" t="s">
        <v>122</v>
      </c>
      <c r="J89" s="19">
        <v>1</v>
      </c>
      <c r="K89" s="19" t="str">
        <f t="shared" si="1"/>
        <v>329 - 1 - ELABORACION DE ACTAS Y DOCUMENTOS PARA FUNCIONARIOS DE JUZGADOS LETRAS DEL TRABAJO</v>
      </c>
    </row>
    <row r="90" spans="1:11">
      <c r="A90" s="18">
        <v>329</v>
      </c>
      <c r="B90" s="18">
        <v>2</v>
      </c>
      <c r="C90" s="21" t="s">
        <v>137</v>
      </c>
      <c r="D90" s="19" t="s">
        <v>11</v>
      </c>
      <c r="E90" s="20">
        <v>44040</v>
      </c>
      <c r="F90" s="20">
        <v>44042</v>
      </c>
      <c r="G90" s="19" t="s">
        <v>5</v>
      </c>
      <c r="H90" s="18">
        <v>24</v>
      </c>
      <c r="I90" s="19" t="s">
        <v>122</v>
      </c>
      <c r="J90" s="19">
        <v>1</v>
      </c>
      <c r="K90" s="19" t="str">
        <f t="shared" si="1"/>
        <v>329 - 2 - ELABORACION DE ACTAS Y DOCUMENTOS PARA FUNCIONARIOS DE JUZGADOS LETRAS DEL TRABAJO</v>
      </c>
    </row>
    <row r="91" spans="1:11">
      <c r="A91" s="18">
        <v>340</v>
      </c>
      <c r="B91" s="18">
        <v>1</v>
      </c>
      <c r="C91" s="19" t="s">
        <v>44</v>
      </c>
      <c r="D91" s="21" t="s">
        <v>1</v>
      </c>
      <c r="E91" s="20">
        <v>44054</v>
      </c>
      <c r="F91" s="20">
        <v>44056</v>
      </c>
      <c r="G91" s="19" t="s">
        <v>2</v>
      </c>
      <c r="H91" s="18">
        <v>24</v>
      </c>
      <c r="I91" s="19" t="s">
        <v>119</v>
      </c>
      <c r="J91" s="19">
        <v>1</v>
      </c>
      <c r="K91" s="19" t="str">
        <f t="shared" si="1"/>
        <v>340 - 1 - EVOLUCION JURISPRUDENCIAL EN MATERIA DE CONTRATOS</v>
      </c>
    </row>
    <row r="92" spans="1:11">
      <c r="A92" s="18">
        <v>354</v>
      </c>
      <c r="B92" s="18">
        <v>2</v>
      </c>
      <c r="C92" s="19" t="s">
        <v>45</v>
      </c>
      <c r="D92" s="19" t="s">
        <v>1</v>
      </c>
      <c r="E92" s="20">
        <v>44054</v>
      </c>
      <c r="F92" s="20">
        <v>44056</v>
      </c>
      <c r="G92" s="19" t="s">
        <v>8</v>
      </c>
      <c r="H92" s="18">
        <v>24</v>
      </c>
      <c r="I92" s="19" t="s">
        <v>120</v>
      </c>
      <c r="J92" s="19">
        <v>1</v>
      </c>
      <c r="K92" s="19" t="str">
        <f t="shared" si="1"/>
        <v>354 - 2 - INTRODUCCION A LA ADMINISTRACION PUBLICA Y A LA ADMINISTRACION DE JUSTICIA</v>
      </c>
    </row>
    <row r="93" spans="1:11">
      <c r="A93" s="18">
        <v>354</v>
      </c>
      <c r="B93" s="18">
        <v>3</v>
      </c>
      <c r="C93" s="19" t="s">
        <v>45</v>
      </c>
      <c r="D93" s="19" t="s">
        <v>1</v>
      </c>
      <c r="E93" s="20">
        <v>44118</v>
      </c>
      <c r="F93" s="20">
        <v>44120</v>
      </c>
      <c r="G93" s="19" t="s">
        <v>8</v>
      </c>
      <c r="H93" s="18">
        <v>24</v>
      </c>
      <c r="I93" s="19" t="s">
        <v>120</v>
      </c>
      <c r="J93" s="19">
        <v>1</v>
      </c>
      <c r="K93" s="19" t="str">
        <f t="shared" si="1"/>
        <v>354 - 3 - INTRODUCCION A LA ADMINISTRACION PUBLICA Y A LA ADMINISTRACION DE JUSTICIA</v>
      </c>
    </row>
    <row r="94" spans="1:11">
      <c r="A94" s="18">
        <v>354</v>
      </c>
      <c r="B94" s="18">
        <v>4</v>
      </c>
      <c r="C94" s="19" t="s">
        <v>45</v>
      </c>
      <c r="D94" s="19" t="s">
        <v>7</v>
      </c>
      <c r="E94" s="20">
        <v>44061</v>
      </c>
      <c r="F94" s="20">
        <v>44063</v>
      </c>
      <c r="G94" s="19" t="s">
        <v>8</v>
      </c>
      <c r="H94" s="18">
        <v>24</v>
      </c>
      <c r="I94" s="19" t="s">
        <v>120</v>
      </c>
      <c r="J94" s="19">
        <v>1</v>
      </c>
      <c r="K94" s="19" t="str">
        <f t="shared" si="1"/>
        <v>354 - 4 - INTRODUCCION A LA ADMINISTRACION PUBLICA Y A LA ADMINISTRACION DE JUSTICIA</v>
      </c>
    </row>
    <row r="95" spans="1:11">
      <c r="A95" s="18">
        <v>357</v>
      </c>
      <c r="B95" s="18">
        <v>1</v>
      </c>
      <c r="C95" s="19" t="s">
        <v>46</v>
      </c>
      <c r="D95" s="19" t="s">
        <v>1</v>
      </c>
      <c r="E95" s="20">
        <v>43984</v>
      </c>
      <c r="F95" s="20">
        <v>43986</v>
      </c>
      <c r="G95" s="19" t="s">
        <v>5</v>
      </c>
      <c r="H95" s="18">
        <v>24</v>
      </c>
      <c r="I95" s="19" t="s">
        <v>119</v>
      </c>
      <c r="J95" s="19">
        <v>1</v>
      </c>
      <c r="K95" s="19" t="str">
        <f t="shared" si="1"/>
        <v>357 - 1 - NORMAS SOBRE EJECUCION Y CUMPLIMIENTO DE RESOLUCIONES JUDICIALES EN MATERIA LABORAL</v>
      </c>
    </row>
    <row r="96" spans="1:11">
      <c r="A96" s="18">
        <v>357</v>
      </c>
      <c r="B96" s="18">
        <v>2</v>
      </c>
      <c r="C96" s="19" t="s">
        <v>46</v>
      </c>
      <c r="D96" s="19" t="s">
        <v>13</v>
      </c>
      <c r="E96" s="20">
        <v>44166</v>
      </c>
      <c r="F96" s="20">
        <v>44168</v>
      </c>
      <c r="G96" s="19" t="s">
        <v>5</v>
      </c>
      <c r="H96" s="18">
        <v>24</v>
      </c>
      <c r="I96" s="19" t="s">
        <v>119</v>
      </c>
      <c r="J96" s="19">
        <v>1</v>
      </c>
      <c r="K96" s="19" t="str">
        <f t="shared" si="1"/>
        <v>357 - 2 - NORMAS SOBRE EJECUCION Y CUMPLIMIENTO DE RESOLUCIONES JUDICIALES EN MATERIA LABORAL</v>
      </c>
    </row>
    <row r="97" spans="1:11">
      <c r="A97" s="18">
        <v>359</v>
      </c>
      <c r="B97" s="18">
        <v>1</v>
      </c>
      <c r="C97" s="19" t="s">
        <v>47</v>
      </c>
      <c r="D97" s="19" t="s">
        <v>1</v>
      </c>
      <c r="E97" s="20">
        <v>44145</v>
      </c>
      <c r="F97" s="20">
        <v>44147</v>
      </c>
      <c r="G97" s="19" t="s">
        <v>5</v>
      </c>
      <c r="H97" s="18">
        <v>24</v>
      </c>
      <c r="I97" s="19" t="s">
        <v>119</v>
      </c>
      <c r="J97" s="19">
        <v>1</v>
      </c>
      <c r="K97" s="19" t="str">
        <f t="shared" si="1"/>
        <v>359 - 1 - NORMAS SOBRE EJECUCION Y CUMPLIMIENTO DE RESOLUCIONES JUDICIALES EN MATERIA DE FAMILIA</v>
      </c>
    </row>
    <row r="98" spans="1:11">
      <c r="A98" s="18">
        <v>359</v>
      </c>
      <c r="B98" s="18">
        <v>2</v>
      </c>
      <c r="C98" s="19" t="s">
        <v>47</v>
      </c>
      <c r="D98" s="19" t="s">
        <v>11</v>
      </c>
      <c r="E98" s="20">
        <v>44152</v>
      </c>
      <c r="F98" s="20">
        <v>44154</v>
      </c>
      <c r="G98" s="19" t="s">
        <v>5</v>
      </c>
      <c r="H98" s="18">
        <v>24</v>
      </c>
      <c r="I98" s="19" t="s">
        <v>119</v>
      </c>
      <c r="J98" s="19">
        <v>1</v>
      </c>
      <c r="K98" s="19" t="str">
        <f t="shared" si="1"/>
        <v>359 - 2 - NORMAS SOBRE EJECUCION Y CUMPLIMIENTO DE RESOLUCIONES JUDICIALES EN MATERIA DE FAMILIA</v>
      </c>
    </row>
    <row r="99" spans="1:11">
      <c r="A99" s="18">
        <v>360</v>
      </c>
      <c r="B99" s="18">
        <v>1</v>
      </c>
      <c r="C99" s="19" t="s">
        <v>48</v>
      </c>
      <c r="D99" s="19" t="s">
        <v>14</v>
      </c>
      <c r="E99" s="20">
        <v>43984</v>
      </c>
      <c r="F99" s="20">
        <v>43986</v>
      </c>
      <c r="G99" s="19" t="s">
        <v>35</v>
      </c>
      <c r="H99" s="18">
        <v>24</v>
      </c>
      <c r="I99" s="19" t="s">
        <v>119</v>
      </c>
      <c r="J99" s="19">
        <v>1</v>
      </c>
      <c r="K99" s="19" t="str">
        <f t="shared" si="1"/>
        <v>360 - 1 - ACCESO A LA INFORMACION PUBLICA Y TRANSPARENCIA</v>
      </c>
    </row>
    <row r="100" spans="1:11">
      <c r="A100" s="18">
        <v>360</v>
      </c>
      <c r="B100" s="18">
        <v>2</v>
      </c>
      <c r="C100" s="19" t="s">
        <v>48</v>
      </c>
      <c r="D100" s="19" t="s">
        <v>1</v>
      </c>
      <c r="E100" s="20">
        <v>44047</v>
      </c>
      <c r="F100" s="20">
        <v>44049</v>
      </c>
      <c r="G100" s="19" t="s">
        <v>35</v>
      </c>
      <c r="H100" s="18">
        <v>24</v>
      </c>
      <c r="I100" s="19" t="s">
        <v>119</v>
      </c>
      <c r="J100" s="19">
        <v>1</v>
      </c>
      <c r="K100" s="19" t="str">
        <f t="shared" si="1"/>
        <v>360 - 2 - ACCESO A LA INFORMACION PUBLICA Y TRANSPARENCIA</v>
      </c>
    </row>
    <row r="101" spans="1:11">
      <c r="A101" s="18">
        <v>360</v>
      </c>
      <c r="B101" s="18">
        <v>3</v>
      </c>
      <c r="C101" s="19" t="s">
        <v>48</v>
      </c>
      <c r="D101" s="19" t="s">
        <v>1</v>
      </c>
      <c r="E101" s="20">
        <v>43948</v>
      </c>
      <c r="F101" s="20">
        <v>43950</v>
      </c>
      <c r="G101" s="19" t="s">
        <v>35</v>
      </c>
      <c r="H101" s="18">
        <v>24</v>
      </c>
      <c r="I101" s="19" t="s">
        <v>119</v>
      </c>
      <c r="J101" s="19">
        <v>1</v>
      </c>
      <c r="K101" s="19" t="str">
        <f t="shared" si="1"/>
        <v>360 - 3 - ACCESO A LA INFORMACION PUBLICA Y TRANSPARENCIA</v>
      </c>
    </row>
    <row r="102" spans="1:11">
      <c r="A102" s="18">
        <v>360</v>
      </c>
      <c r="B102" s="18">
        <v>4</v>
      </c>
      <c r="C102" s="19" t="s">
        <v>48</v>
      </c>
      <c r="D102" s="19" t="s">
        <v>1</v>
      </c>
      <c r="E102" s="20">
        <v>44061</v>
      </c>
      <c r="F102" s="20">
        <v>44063</v>
      </c>
      <c r="G102" s="19" t="s">
        <v>35</v>
      </c>
      <c r="H102" s="18">
        <v>24</v>
      </c>
      <c r="I102" s="19" t="s">
        <v>119</v>
      </c>
      <c r="J102" s="19">
        <v>1</v>
      </c>
      <c r="K102" s="19" t="str">
        <f t="shared" si="1"/>
        <v>360 - 4 - ACCESO A LA INFORMACION PUBLICA Y TRANSPARENCIA</v>
      </c>
    </row>
    <row r="103" spans="1:11">
      <c r="A103" s="18">
        <v>360</v>
      </c>
      <c r="B103" s="18">
        <v>5</v>
      </c>
      <c r="C103" s="19" t="s">
        <v>48</v>
      </c>
      <c r="D103" s="19" t="s">
        <v>7</v>
      </c>
      <c r="E103" s="20">
        <v>44019</v>
      </c>
      <c r="F103" s="20">
        <v>44021</v>
      </c>
      <c r="G103" s="19" t="s">
        <v>35</v>
      </c>
      <c r="H103" s="18">
        <v>24</v>
      </c>
      <c r="I103" s="19" t="s">
        <v>119</v>
      </c>
      <c r="J103" s="19">
        <v>1</v>
      </c>
      <c r="K103" s="19" t="str">
        <f t="shared" si="1"/>
        <v>360 - 5 - ACCESO A LA INFORMACION PUBLICA Y TRANSPARENCIA</v>
      </c>
    </row>
    <row r="104" spans="1:11">
      <c r="A104" s="18">
        <v>360</v>
      </c>
      <c r="B104" s="18">
        <v>6</v>
      </c>
      <c r="C104" s="19" t="s">
        <v>48</v>
      </c>
      <c r="D104" s="19" t="s">
        <v>13</v>
      </c>
      <c r="E104" s="20">
        <v>44096</v>
      </c>
      <c r="F104" s="20">
        <v>44098</v>
      </c>
      <c r="G104" s="19" t="s">
        <v>35</v>
      </c>
      <c r="H104" s="18">
        <v>24</v>
      </c>
      <c r="I104" s="19" t="s">
        <v>119</v>
      </c>
      <c r="J104" s="19">
        <v>1</v>
      </c>
      <c r="K104" s="19" t="str">
        <f t="shared" si="1"/>
        <v>360 - 6 - ACCESO A LA INFORMACION PUBLICA Y TRANSPARENCIA</v>
      </c>
    </row>
    <row r="105" spans="1:11">
      <c r="A105" s="18">
        <v>363</v>
      </c>
      <c r="B105" s="18">
        <v>1</v>
      </c>
      <c r="C105" s="19" t="s">
        <v>49</v>
      </c>
      <c r="D105" s="19" t="s">
        <v>1</v>
      </c>
      <c r="E105" s="20">
        <v>44074</v>
      </c>
      <c r="F105" s="20">
        <v>44078</v>
      </c>
      <c r="G105" s="19" t="s">
        <v>2</v>
      </c>
      <c r="H105" s="18">
        <v>35</v>
      </c>
      <c r="I105" s="19" t="s">
        <v>119</v>
      </c>
      <c r="J105" s="19">
        <v>1</v>
      </c>
      <c r="K105" s="19" t="str">
        <f t="shared" si="1"/>
        <v>363 - 1 - CONSTITUCION COMO FUENTE DEL DERECHO</v>
      </c>
    </row>
    <row r="106" spans="1:11" ht="30">
      <c r="A106" s="18">
        <v>368</v>
      </c>
      <c r="B106" s="18">
        <v>1</v>
      </c>
      <c r="C106" s="19" t="s">
        <v>50</v>
      </c>
      <c r="D106" s="19" t="s">
        <v>1</v>
      </c>
      <c r="E106" s="20">
        <v>44095</v>
      </c>
      <c r="F106" s="20">
        <v>44099</v>
      </c>
      <c r="G106" s="19" t="s">
        <v>2</v>
      </c>
      <c r="H106" s="18">
        <v>35</v>
      </c>
      <c r="I106" s="19" t="s">
        <v>127</v>
      </c>
      <c r="J106" s="19">
        <v>1</v>
      </c>
      <c r="K106" s="19" t="str">
        <f t="shared" si="1"/>
        <v>368 - 1 - SISTEMA UNIVERSAL DE PROTECCION DE LOS DERECHOS HUMANOS</v>
      </c>
    </row>
    <row r="107" spans="1:11" ht="30">
      <c r="A107" s="18">
        <v>370</v>
      </c>
      <c r="B107" s="18">
        <v>1</v>
      </c>
      <c r="C107" s="19" t="s">
        <v>51</v>
      </c>
      <c r="D107" s="19" t="s">
        <v>1</v>
      </c>
      <c r="E107" s="20">
        <v>43998</v>
      </c>
      <c r="F107" s="20">
        <v>44000</v>
      </c>
      <c r="G107" s="19" t="s">
        <v>21</v>
      </c>
      <c r="H107" s="18">
        <v>24</v>
      </c>
      <c r="I107" s="19" t="s">
        <v>127</v>
      </c>
      <c r="J107" s="19">
        <v>1</v>
      </c>
      <c r="K107" s="19" t="str">
        <f t="shared" si="1"/>
        <v>370 - 1 - ABUSO SEXUAL INFANTIL: FENOMENO PSICOSOCIAL Y MARCO REGULATORIO</v>
      </c>
    </row>
    <row r="108" spans="1:11">
      <c r="A108" s="18">
        <v>373</v>
      </c>
      <c r="B108" s="18">
        <v>1</v>
      </c>
      <c r="C108" s="21" t="s">
        <v>138</v>
      </c>
      <c r="D108" s="19" t="s">
        <v>1</v>
      </c>
      <c r="E108" s="20">
        <v>44082</v>
      </c>
      <c r="F108" s="20">
        <v>44085</v>
      </c>
      <c r="G108" s="19" t="s">
        <v>2</v>
      </c>
      <c r="H108" s="18">
        <v>28</v>
      </c>
      <c r="I108" s="19" t="s">
        <v>119</v>
      </c>
      <c r="J108" s="19">
        <v>1</v>
      </c>
      <c r="K108" s="19" t="str">
        <f t="shared" si="1"/>
        <v>373 - 1 - ACTUALIZACION SOBRE EL SISTEMA DE RECURSOS PROCESALES</v>
      </c>
    </row>
    <row r="109" spans="1:11" ht="30">
      <c r="A109" s="18">
        <v>376</v>
      </c>
      <c r="B109" s="18">
        <v>1</v>
      </c>
      <c r="C109" s="19" t="s">
        <v>52</v>
      </c>
      <c r="D109" s="19" t="s">
        <v>1</v>
      </c>
      <c r="E109" s="20">
        <v>44096</v>
      </c>
      <c r="F109" s="20">
        <v>44098</v>
      </c>
      <c r="G109" s="19" t="s">
        <v>37</v>
      </c>
      <c r="H109" s="18">
        <v>24</v>
      </c>
      <c r="I109" s="19" t="s">
        <v>122</v>
      </c>
      <c r="J109" s="19">
        <v>1</v>
      </c>
      <c r="K109" s="19" t="str">
        <f t="shared" si="1"/>
        <v>376 - 1 - PSICOPATOLOGIA Y PSICOLOGIA FORENSE</v>
      </c>
    </row>
    <row r="110" spans="1:11" ht="30">
      <c r="A110" s="18">
        <v>377</v>
      </c>
      <c r="B110" s="18">
        <v>1</v>
      </c>
      <c r="C110" s="19" t="s">
        <v>53</v>
      </c>
      <c r="D110" s="19" t="s">
        <v>1</v>
      </c>
      <c r="E110" s="20">
        <v>44040</v>
      </c>
      <c r="F110" s="20">
        <v>44042</v>
      </c>
      <c r="G110" s="19" t="s">
        <v>21</v>
      </c>
      <c r="H110" s="18">
        <v>24</v>
      </c>
      <c r="I110" s="19" t="s">
        <v>127</v>
      </c>
      <c r="J110" s="19">
        <v>1</v>
      </c>
      <c r="K110" s="19" t="str">
        <f t="shared" si="1"/>
        <v>377 - 1 - HABILIDADES PARENTALES Y APEGO: HERRAMIENTAS DE APOYO AL PROCESO JUDICIAL</v>
      </c>
    </row>
    <row r="111" spans="1:11">
      <c r="A111" s="18">
        <v>380</v>
      </c>
      <c r="B111" s="18">
        <v>2</v>
      </c>
      <c r="C111" s="19" t="s">
        <v>54</v>
      </c>
      <c r="D111" s="19" t="s">
        <v>14</v>
      </c>
      <c r="E111" s="20">
        <v>44159</v>
      </c>
      <c r="F111" s="20">
        <v>44161</v>
      </c>
      <c r="G111" s="19" t="s">
        <v>35</v>
      </c>
      <c r="H111" s="18">
        <v>24</v>
      </c>
      <c r="I111" s="19" t="s">
        <v>120</v>
      </c>
      <c r="J111" s="19">
        <v>1</v>
      </c>
      <c r="K111" s="19" t="str">
        <f t="shared" si="1"/>
        <v>380 - 2 - DESARROLLO DE HABILIDADES DE COMUNICACION A TRAVES DEL LENGUAJE DE SEÑAS I</v>
      </c>
    </row>
    <row r="112" spans="1:11">
      <c r="A112" s="18">
        <v>380</v>
      </c>
      <c r="B112" s="18">
        <v>3</v>
      </c>
      <c r="C112" s="19" t="s">
        <v>54</v>
      </c>
      <c r="D112" s="19" t="s">
        <v>1</v>
      </c>
      <c r="E112" s="20">
        <v>43963</v>
      </c>
      <c r="F112" s="20">
        <v>43965</v>
      </c>
      <c r="G112" s="19" t="s">
        <v>35</v>
      </c>
      <c r="H112" s="18">
        <v>24</v>
      </c>
      <c r="I112" s="19" t="s">
        <v>120</v>
      </c>
      <c r="J112" s="19">
        <v>1</v>
      </c>
      <c r="K112" s="19" t="str">
        <f t="shared" si="1"/>
        <v>380 - 3 - DESARROLLO DE HABILIDADES DE COMUNICACION A TRAVES DEL LENGUAJE DE SEÑAS I</v>
      </c>
    </row>
    <row r="113" spans="1:11">
      <c r="A113" s="18">
        <v>380</v>
      </c>
      <c r="B113" s="18">
        <v>4</v>
      </c>
      <c r="C113" s="19" t="s">
        <v>54</v>
      </c>
      <c r="D113" s="19" t="s">
        <v>1</v>
      </c>
      <c r="E113" s="20">
        <v>44152</v>
      </c>
      <c r="F113" s="20">
        <v>44154</v>
      </c>
      <c r="G113" s="19" t="s">
        <v>35</v>
      </c>
      <c r="H113" s="18">
        <v>24</v>
      </c>
      <c r="I113" s="19" t="s">
        <v>120</v>
      </c>
      <c r="J113" s="19">
        <v>1</v>
      </c>
      <c r="K113" s="19" t="str">
        <f t="shared" si="1"/>
        <v>380 - 4 - DESARROLLO DE HABILIDADES DE COMUNICACION A TRAVES DEL LENGUAJE DE SEÑAS I</v>
      </c>
    </row>
    <row r="114" spans="1:11">
      <c r="A114" s="18">
        <v>380</v>
      </c>
      <c r="B114" s="18">
        <v>5</v>
      </c>
      <c r="C114" s="19" t="s">
        <v>54</v>
      </c>
      <c r="D114" s="19" t="s">
        <v>1</v>
      </c>
      <c r="E114" s="20">
        <v>43998</v>
      </c>
      <c r="F114" s="20">
        <v>44000</v>
      </c>
      <c r="G114" s="19" t="s">
        <v>35</v>
      </c>
      <c r="H114" s="18">
        <v>24</v>
      </c>
      <c r="I114" s="19" t="s">
        <v>120</v>
      </c>
      <c r="J114" s="19">
        <v>1</v>
      </c>
      <c r="K114" s="19" t="str">
        <f t="shared" si="1"/>
        <v>380 - 5 - DESARROLLO DE HABILIDADES DE COMUNICACION A TRAVES DEL LENGUAJE DE SEÑAS I</v>
      </c>
    </row>
    <row r="115" spans="1:11">
      <c r="A115" s="18">
        <v>380</v>
      </c>
      <c r="B115" s="18">
        <v>6</v>
      </c>
      <c r="C115" s="19" t="s">
        <v>54</v>
      </c>
      <c r="D115" s="19" t="s">
        <v>1</v>
      </c>
      <c r="E115" s="20">
        <v>44118</v>
      </c>
      <c r="F115" s="20">
        <v>44120</v>
      </c>
      <c r="G115" s="19" t="s">
        <v>35</v>
      </c>
      <c r="H115" s="18">
        <v>24</v>
      </c>
      <c r="I115" s="19" t="s">
        <v>120</v>
      </c>
      <c r="J115" s="19">
        <v>1</v>
      </c>
      <c r="K115" s="19" t="str">
        <f t="shared" si="1"/>
        <v>380 - 6 - DESARROLLO DE HABILIDADES DE COMUNICACION A TRAVES DEL LENGUAJE DE SEÑAS I</v>
      </c>
    </row>
    <row r="116" spans="1:11">
      <c r="A116" s="18">
        <v>380</v>
      </c>
      <c r="B116" s="18">
        <v>7</v>
      </c>
      <c r="C116" s="19" t="s">
        <v>54</v>
      </c>
      <c r="D116" s="19" t="s">
        <v>1</v>
      </c>
      <c r="E116" s="20">
        <v>44110</v>
      </c>
      <c r="F116" s="20">
        <v>44112</v>
      </c>
      <c r="G116" s="19" t="s">
        <v>35</v>
      </c>
      <c r="H116" s="18">
        <v>24</v>
      </c>
      <c r="I116" s="19" t="s">
        <v>120</v>
      </c>
      <c r="J116" s="19">
        <v>1</v>
      </c>
      <c r="K116" s="19" t="str">
        <f t="shared" si="1"/>
        <v>380 - 7 - DESARROLLO DE HABILIDADES DE COMUNICACION A TRAVES DEL LENGUAJE DE SEÑAS I</v>
      </c>
    </row>
    <row r="117" spans="1:11">
      <c r="A117" s="18">
        <v>380</v>
      </c>
      <c r="B117" s="18">
        <v>8</v>
      </c>
      <c r="C117" s="19" t="s">
        <v>54</v>
      </c>
      <c r="D117" s="19" t="s">
        <v>1</v>
      </c>
      <c r="E117" s="20">
        <v>44088</v>
      </c>
      <c r="F117" s="20">
        <v>44090</v>
      </c>
      <c r="G117" s="19" t="s">
        <v>35</v>
      </c>
      <c r="H117" s="18">
        <v>24</v>
      </c>
      <c r="I117" s="19" t="s">
        <v>120</v>
      </c>
      <c r="J117" s="19">
        <v>1</v>
      </c>
      <c r="K117" s="19" t="str">
        <f t="shared" si="1"/>
        <v>380 - 8 - DESARROLLO DE HABILIDADES DE COMUNICACION A TRAVES DEL LENGUAJE DE SEÑAS I</v>
      </c>
    </row>
    <row r="118" spans="1:11">
      <c r="A118" s="18">
        <v>380</v>
      </c>
      <c r="B118" s="18">
        <v>9</v>
      </c>
      <c r="C118" s="19" t="s">
        <v>54</v>
      </c>
      <c r="D118" s="19" t="s">
        <v>11</v>
      </c>
      <c r="E118" s="20">
        <v>44096</v>
      </c>
      <c r="F118" s="20">
        <v>44098</v>
      </c>
      <c r="G118" s="19" t="s">
        <v>35</v>
      </c>
      <c r="H118" s="18">
        <v>24</v>
      </c>
      <c r="I118" s="19" t="s">
        <v>120</v>
      </c>
      <c r="J118" s="19">
        <v>1</v>
      </c>
      <c r="K118" s="19" t="str">
        <f t="shared" si="1"/>
        <v>380 - 9 - DESARROLLO DE HABILIDADES DE COMUNICACION A TRAVES DEL LENGUAJE DE SEÑAS I</v>
      </c>
    </row>
    <row r="119" spans="1:11">
      <c r="A119" s="18">
        <v>380</v>
      </c>
      <c r="B119" s="18">
        <v>10</v>
      </c>
      <c r="C119" s="19" t="s">
        <v>54</v>
      </c>
      <c r="D119" s="19" t="s">
        <v>9</v>
      </c>
      <c r="E119" s="20">
        <v>44118</v>
      </c>
      <c r="F119" s="20">
        <v>44120</v>
      </c>
      <c r="G119" s="19" t="s">
        <v>35</v>
      </c>
      <c r="H119" s="18">
        <v>24</v>
      </c>
      <c r="I119" s="19" t="s">
        <v>120</v>
      </c>
      <c r="J119" s="19">
        <v>1</v>
      </c>
      <c r="K119" s="19" t="str">
        <f t="shared" si="1"/>
        <v>380 - 10 - DESARROLLO DE HABILIDADES DE COMUNICACION A TRAVES DEL LENGUAJE DE SEÑAS I</v>
      </c>
    </row>
    <row r="120" spans="1:11">
      <c r="A120" s="18">
        <v>381</v>
      </c>
      <c r="B120" s="18">
        <v>2</v>
      </c>
      <c r="C120" s="19" t="s">
        <v>55</v>
      </c>
      <c r="D120" s="19" t="s">
        <v>1</v>
      </c>
      <c r="E120" s="20">
        <v>43998</v>
      </c>
      <c r="F120" s="20">
        <v>44000</v>
      </c>
      <c r="G120" s="19" t="s">
        <v>5</v>
      </c>
      <c r="H120" s="18">
        <v>24</v>
      </c>
      <c r="I120" s="19" t="s">
        <v>120</v>
      </c>
      <c r="J120" s="19">
        <v>1</v>
      </c>
      <c r="K120" s="19" t="str">
        <f t="shared" si="1"/>
        <v>381 - 2 - ATENCION ESPECIALIZADA DE VICTIMAS</v>
      </c>
    </row>
    <row r="121" spans="1:11">
      <c r="A121" s="18">
        <v>381</v>
      </c>
      <c r="B121" s="18">
        <v>3</v>
      </c>
      <c r="C121" s="19" t="s">
        <v>55</v>
      </c>
      <c r="D121" s="19" t="s">
        <v>1</v>
      </c>
      <c r="E121" s="20">
        <v>44040</v>
      </c>
      <c r="F121" s="20">
        <v>44042</v>
      </c>
      <c r="G121" s="19" t="s">
        <v>5</v>
      </c>
      <c r="H121" s="18">
        <v>24</v>
      </c>
      <c r="I121" s="19" t="s">
        <v>120</v>
      </c>
      <c r="J121" s="19">
        <v>1</v>
      </c>
      <c r="K121" s="19" t="str">
        <f t="shared" si="1"/>
        <v>381 - 3 - ATENCION ESPECIALIZADA DE VICTIMAS</v>
      </c>
    </row>
    <row r="122" spans="1:11">
      <c r="A122" s="18">
        <v>381</v>
      </c>
      <c r="B122" s="18">
        <v>4</v>
      </c>
      <c r="C122" s="19" t="s">
        <v>55</v>
      </c>
      <c r="D122" s="19" t="s">
        <v>11</v>
      </c>
      <c r="E122" s="20">
        <v>44138</v>
      </c>
      <c r="F122" s="20">
        <v>44140</v>
      </c>
      <c r="G122" s="19" t="s">
        <v>5</v>
      </c>
      <c r="H122" s="18">
        <v>24</v>
      </c>
      <c r="I122" s="19" t="s">
        <v>120</v>
      </c>
      <c r="J122" s="19">
        <v>1</v>
      </c>
      <c r="K122" s="19" t="str">
        <f t="shared" si="1"/>
        <v>381 - 4 - ATENCION ESPECIALIZADA DE VICTIMAS</v>
      </c>
    </row>
    <row r="123" spans="1:11">
      <c r="A123" s="18">
        <v>382</v>
      </c>
      <c r="B123" s="18">
        <v>1</v>
      </c>
      <c r="C123" s="19" t="s">
        <v>56</v>
      </c>
      <c r="D123" s="19" t="s">
        <v>17</v>
      </c>
      <c r="E123" s="20">
        <v>44068</v>
      </c>
      <c r="F123" s="20">
        <v>44070</v>
      </c>
      <c r="G123" s="19" t="s">
        <v>5</v>
      </c>
      <c r="H123" s="18">
        <v>24</v>
      </c>
      <c r="I123" s="19" t="s">
        <v>120</v>
      </c>
      <c r="J123" s="19">
        <v>1</v>
      </c>
      <c r="K123" s="19" t="str">
        <f t="shared" si="1"/>
        <v>382 - 1 - NOCIONES GENERALES DE ADMINISTRACION PARA EMPLEADOS DE JUZGADOS NO REFORMADOS</v>
      </c>
    </row>
    <row r="124" spans="1:11">
      <c r="A124" s="18">
        <v>382</v>
      </c>
      <c r="B124" s="18">
        <v>2</v>
      </c>
      <c r="C124" s="19" t="s">
        <v>56</v>
      </c>
      <c r="D124" s="19" t="s">
        <v>7</v>
      </c>
      <c r="E124" s="20">
        <v>44131</v>
      </c>
      <c r="F124" s="20">
        <v>44133</v>
      </c>
      <c r="G124" s="19" t="s">
        <v>5</v>
      </c>
      <c r="H124" s="18">
        <v>24</v>
      </c>
      <c r="I124" s="19" t="s">
        <v>120</v>
      </c>
      <c r="J124" s="19">
        <v>1</v>
      </c>
      <c r="K124" s="19" t="str">
        <f t="shared" si="1"/>
        <v>382 - 2 - NOCIONES GENERALES DE ADMINISTRACION PARA EMPLEADOS DE JUZGADOS NO REFORMADOS</v>
      </c>
    </row>
    <row r="125" spans="1:11">
      <c r="A125" s="18">
        <v>384</v>
      </c>
      <c r="B125" s="18">
        <v>2</v>
      </c>
      <c r="C125" s="19" t="s">
        <v>57</v>
      </c>
      <c r="D125" s="19" t="s">
        <v>1</v>
      </c>
      <c r="E125" s="20">
        <v>43921</v>
      </c>
      <c r="F125" s="20">
        <v>43923</v>
      </c>
      <c r="G125" s="19" t="s">
        <v>35</v>
      </c>
      <c r="H125" s="18">
        <v>24</v>
      </c>
      <c r="I125" s="19" t="s">
        <v>119</v>
      </c>
      <c r="J125" s="19">
        <v>1</v>
      </c>
      <c r="K125" s="19" t="str">
        <f t="shared" si="1"/>
        <v>384 - 2 - DERECHOS ECONOMICOS, SOCIALES Y CULTURALES</v>
      </c>
    </row>
    <row r="126" spans="1:11">
      <c r="A126" s="18">
        <v>384</v>
      </c>
      <c r="B126" s="18">
        <v>3</v>
      </c>
      <c r="C126" s="19" t="s">
        <v>57</v>
      </c>
      <c r="D126" s="19" t="s">
        <v>1</v>
      </c>
      <c r="E126" s="20">
        <v>44082</v>
      </c>
      <c r="F126" s="20">
        <v>44084</v>
      </c>
      <c r="G126" s="19" t="s">
        <v>35</v>
      </c>
      <c r="H126" s="18">
        <v>24</v>
      </c>
      <c r="I126" s="19" t="s">
        <v>119</v>
      </c>
      <c r="J126" s="19">
        <v>1</v>
      </c>
      <c r="K126" s="19" t="str">
        <f t="shared" si="1"/>
        <v>384 - 3 - DERECHOS ECONOMICOS, SOCIALES Y CULTURALES</v>
      </c>
    </row>
    <row r="127" spans="1:11">
      <c r="A127" s="18">
        <v>384</v>
      </c>
      <c r="B127" s="18">
        <v>5</v>
      </c>
      <c r="C127" s="19" t="s">
        <v>57</v>
      </c>
      <c r="D127" s="19" t="s">
        <v>11</v>
      </c>
      <c r="E127" s="20">
        <v>43991</v>
      </c>
      <c r="F127" s="20">
        <v>43993</v>
      </c>
      <c r="G127" s="19" t="s">
        <v>35</v>
      </c>
      <c r="H127" s="18">
        <v>24</v>
      </c>
      <c r="I127" s="19" t="s">
        <v>119</v>
      </c>
      <c r="J127" s="19">
        <v>1</v>
      </c>
      <c r="K127" s="19" t="str">
        <f t="shared" si="1"/>
        <v>384 - 5 - DERECHOS ECONOMICOS, SOCIALES Y CULTURALES</v>
      </c>
    </row>
    <row r="128" spans="1:11">
      <c r="A128" s="18">
        <v>384</v>
      </c>
      <c r="B128" s="18">
        <v>6</v>
      </c>
      <c r="C128" s="19" t="s">
        <v>57</v>
      </c>
      <c r="D128" s="19" t="s">
        <v>9</v>
      </c>
      <c r="E128" s="20">
        <v>43956</v>
      </c>
      <c r="F128" s="20">
        <v>43958</v>
      </c>
      <c r="G128" s="19" t="s">
        <v>35</v>
      </c>
      <c r="H128" s="18">
        <v>24</v>
      </c>
      <c r="I128" s="19" t="s">
        <v>119</v>
      </c>
      <c r="J128" s="19">
        <v>1</v>
      </c>
      <c r="K128" s="19" t="str">
        <f t="shared" si="1"/>
        <v>384 - 6 - DERECHOS ECONOMICOS, SOCIALES Y CULTURALES</v>
      </c>
    </row>
    <row r="129" spans="1:11">
      <c r="A129" s="18">
        <v>385</v>
      </c>
      <c r="B129" s="18">
        <v>2</v>
      </c>
      <c r="C129" s="19" t="s">
        <v>58</v>
      </c>
      <c r="D129" s="19" t="s">
        <v>1</v>
      </c>
      <c r="E129" s="20">
        <v>44103</v>
      </c>
      <c r="F129" s="20">
        <v>44105</v>
      </c>
      <c r="G129" s="19" t="s">
        <v>5</v>
      </c>
      <c r="H129" s="18">
        <v>24</v>
      </c>
      <c r="I129" s="19" t="s">
        <v>122</v>
      </c>
      <c r="J129" s="19">
        <v>1</v>
      </c>
      <c r="K129" s="19" t="str">
        <f t="shared" si="1"/>
        <v>385 - 2 - PODER JUDICIAL Y SERVICIOS PUBLICOS</v>
      </c>
    </row>
    <row r="130" spans="1:11">
      <c r="A130" s="18">
        <v>385</v>
      </c>
      <c r="B130" s="18">
        <v>3</v>
      </c>
      <c r="C130" s="19" t="s">
        <v>58</v>
      </c>
      <c r="D130" s="19" t="s">
        <v>1</v>
      </c>
      <c r="E130" s="20">
        <v>44131</v>
      </c>
      <c r="F130" s="20">
        <v>44133</v>
      </c>
      <c r="G130" s="19" t="s">
        <v>5</v>
      </c>
      <c r="H130" s="18">
        <v>24</v>
      </c>
      <c r="I130" s="19" t="s">
        <v>122</v>
      </c>
      <c r="J130" s="19">
        <v>1</v>
      </c>
      <c r="K130" s="19" t="str">
        <f t="shared" si="1"/>
        <v>385 - 3 - PODER JUDICIAL Y SERVICIOS PUBLICOS</v>
      </c>
    </row>
    <row r="131" spans="1:11">
      <c r="A131" s="18">
        <v>385</v>
      </c>
      <c r="B131" s="18">
        <v>4</v>
      </c>
      <c r="C131" s="19" t="s">
        <v>58</v>
      </c>
      <c r="D131" s="19" t="s">
        <v>7</v>
      </c>
      <c r="E131" s="20">
        <v>44124</v>
      </c>
      <c r="F131" s="20">
        <v>44126</v>
      </c>
      <c r="G131" s="19" t="s">
        <v>5</v>
      </c>
      <c r="H131" s="18">
        <v>24</v>
      </c>
      <c r="I131" s="19" t="s">
        <v>122</v>
      </c>
      <c r="J131" s="19">
        <v>1</v>
      </c>
      <c r="K131" s="19" t="str">
        <f t="shared" si="1"/>
        <v>385 - 4 - PODER JUDICIAL Y SERVICIOS PUBLICOS</v>
      </c>
    </row>
    <row r="132" spans="1:11">
      <c r="A132" s="18">
        <v>388</v>
      </c>
      <c r="B132" s="18">
        <v>1</v>
      </c>
      <c r="C132" s="19" t="s">
        <v>59</v>
      </c>
      <c r="D132" s="19" t="s">
        <v>1</v>
      </c>
      <c r="E132" s="20">
        <v>43948</v>
      </c>
      <c r="F132" s="20">
        <v>43950</v>
      </c>
      <c r="G132" s="19" t="s">
        <v>35</v>
      </c>
      <c r="H132" s="18">
        <v>24</v>
      </c>
      <c r="I132" s="19" t="s">
        <v>120</v>
      </c>
      <c r="J132" s="19">
        <v>1</v>
      </c>
      <c r="K132" s="19" t="str">
        <f t="shared" ref="K132:K195" si="2">CONCATENATE(A132, " - ", B132, " - ",C132)</f>
        <v>388 - 1 - NOCIONES BASICAS DEL MAPUDUNGUN I</v>
      </c>
    </row>
    <row r="133" spans="1:11">
      <c r="A133" s="18">
        <v>388</v>
      </c>
      <c r="B133" s="18">
        <v>2</v>
      </c>
      <c r="C133" s="19" t="s">
        <v>59</v>
      </c>
      <c r="D133" s="19" t="s">
        <v>1</v>
      </c>
      <c r="E133" s="20">
        <v>44054</v>
      </c>
      <c r="F133" s="20">
        <v>44056</v>
      </c>
      <c r="G133" s="19" t="s">
        <v>35</v>
      </c>
      <c r="H133" s="18">
        <v>24</v>
      </c>
      <c r="I133" s="19" t="s">
        <v>120</v>
      </c>
      <c r="J133" s="19">
        <v>1</v>
      </c>
      <c r="K133" s="19" t="str">
        <f t="shared" si="2"/>
        <v>388 - 2 - NOCIONES BASICAS DEL MAPUDUNGUN I</v>
      </c>
    </row>
    <row r="134" spans="1:11">
      <c r="A134" s="18">
        <v>388</v>
      </c>
      <c r="B134" s="18">
        <v>3</v>
      </c>
      <c r="C134" s="19" t="s">
        <v>59</v>
      </c>
      <c r="D134" s="19" t="s">
        <v>1</v>
      </c>
      <c r="E134" s="20">
        <v>44068</v>
      </c>
      <c r="F134" s="20">
        <v>44070</v>
      </c>
      <c r="G134" s="19" t="s">
        <v>35</v>
      </c>
      <c r="H134" s="18">
        <v>24</v>
      </c>
      <c r="I134" s="19" t="s">
        <v>120</v>
      </c>
      <c r="J134" s="19">
        <v>1</v>
      </c>
      <c r="K134" s="19" t="str">
        <f t="shared" si="2"/>
        <v>388 - 3 - NOCIONES BASICAS DEL MAPUDUNGUN I</v>
      </c>
    </row>
    <row r="135" spans="1:11">
      <c r="A135" s="18">
        <v>388</v>
      </c>
      <c r="B135" s="18">
        <v>4</v>
      </c>
      <c r="C135" s="19" t="s">
        <v>59</v>
      </c>
      <c r="D135" s="19" t="s">
        <v>1</v>
      </c>
      <c r="E135" s="20">
        <v>43921</v>
      </c>
      <c r="F135" s="20">
        <v>43923</v>
      </c>
      <c r="G135" s="19" t="s">
        <v>35</v>
      </c>
      <c r="H135" s="18">
        <v>24</v>
      </c>
      <c r="I135" s="19" t="s">
        <v>120</v>
      </c>
      <c r="J135" s="19">
        <v>1</v>
      </c>
      <c r="K135" s="19" t="str">
        <f t="shared" si="2"/>
        <v>388 - 4 - NOCIONES BASICAS DEL MAPUDUNGUN I</v>
      </c>
    </row>
    <row r="136" spans="1:11">
      <c r="A136" s="18">
        <v>388</v>
      </c>
      <c r="B136" s="18">
        <v>5</v>
      </c>
      <c r="C136" s="19" t="s">
        <v>59</v>
      </c>
      <c r="D136" s="19" t="s">
        <v>11</v>
      </c>
      <c r="E136" s="20">
        <v>44124</v>
      </c>
      <c r="F136" s="20">
        <v>44126</v>
      </c>
      <c r="G136" s="19" t="s">
        <v>35</v>
      </c>
      <c r="H136" s="18">
        <v>24</v>
      </c>
      <c r="I136" s="19" t="s">
        <v>120</v>
      </c>
      <c r="J136" s="19">
        <v>1</v>
      </c>
      <c r="K136" s="19" t="str">
        <f t="shared" si="2"/>
        <v>388 - 5 - NOCIONES BASICAS DEL MAPUDUNGUN I</v>
      </c>
    </row>
    <row r="137" spans="1:11">
      <c r="A137" s="18">
        <v>388</v>
      </c>
      <c r="B137" s="18">
        <v>6</v>
      </c>
      <c r="C137" s="19" t="s">
        <v>59</v>
      </c>
      <c r="D137" s="19" t="s">
        <v>13</v>
      </c>
      <c r="E137" s="20">
        <v>44033</v>
      </c>
      <c r="F137" s="20">
        <v>44035</v>
      </c>
      <c r="G137" s="19" t="s">
        <v>35</v>
      </c>
      <c r="H137" s="18">
        <v>24</v>
      </c>
      <c r="I137" s="19" t="s">
        <v>120</v>
      </c>
      <c r="J137" s="19">
        <v>1</v>
      </c>
      <c r="K137" s="19" t="str">
        <f t="shared" si="2"/>
        <v>388 - 6 - NOCIONES BASICAS DEL MAPUDUNGUN I</v>
      </c>
    </row>
    <row r="138" spans="1:11">
      <c r="A138" s="18">
        <v>390</v>
      </c>
      <c r="B138" s="18">
        <v>1</v>
      </c>
      <c r="C138" s="19" t="s">
        <v>60</v>
      </c>
      <c r="D138" s="19" t="s">
        <v>1</v>
      </c>
      <c r="E138" s="20">
        <v>44096</v>
      </c>
      <c r="F138" s="20">
        <v>44098</v>
      </c>
      <c r="G138" s="19" t="s">
        <v>2</v>
      </c>
      <c r="H138" s="18">
        <v>24</v>
      </c>
      <c r="I138" s="19" t="s">
        <v>119</v>
      </c>
      <c r="J138" s="19">
        <v>1</v>
      </c>
      <c r="K138" s="19" t="str">
        <f t="shared" si="2"/>
        <v>390 - 1 - ACTO ADMINISTRATIVO: ELEMENTOS Y CAUSALES DE INVALIDEZ E INEFICACIA</v>
      </c>
    </row>
    <row r="139" spans="1:11">
      <c r="A139" s="18">
        <v>395</v>
      </c>
      <c r="B139" s="18">
        <v>2</v>
      </c>
      <c r="C139" s="21" t="s">
        <v>139</v>
      </c>
      <c r="D139" s="19" t="s">
        <v>1</v>
      </c>
      <c r="E139" s="20">
        <v>44145</v>
      </c>
      <c r="F139" s="20">
        <v>44147</v>
      </c>
      <c r="G139" s="19" t="s">
        <v>5</v>
      </c>
      <c r="H139" s="18">
        <v>24</v>
      </c>
      <c r="I139" s="19" t="s">
        <v>119</v>
      </c>
      <c r="J139" s="19">
        <v>1</v>
      </c>
      <c r="K139" s="19" t="str">
        <f t="shared" si="2"/>
        <v>395 - 2 - NOCIONES GENERALES SOBRE PROCEDIMIENTOS CIVILES</v>
      </c>
    </row>
    <row r="140" spans="1:11">
      <c r="A140" s="18">
        <v>395</v>
      </c>
      <c r="B140" s="18">
        <v>3</v>
      </c>
      <c r="C140" s="21" t="s">
        <v>139</v>
      </c>
      <c r="D140" s="19" t="s">
        <v>13</v>
      </c>
      <c r="E140" s="20">
        <v>44118</v>
      </c>
      <c r="F140" s="20">
        <v>44120</v>
      </c>
      <c r="G140" s="19" t="s">
        <v>5</v>
      </c>
      <c r="H140" s="18">
        <v>24</v>
      </c>
      <c r="I140" s="19" t="s">
        <v>119</v>
      </c>
      <c r="J140" s="19">
        <v>1</v>
      </c>
      <c r="K140" s="19" t="str">
        <f t="shared" si="2"/>
        <v>395 - 3 - NOCIONES GENERALES SOBRE PROCEDIMIENTOS CIVILES</v>
      </c>
    </row>
    <row r="141" spans="1:11" ht="30">
      <c r="A141" s="18">
        <v>398</v>
      </c>
      <c r="B141" s="18">
        <v>1</v>
      </c>
      <c r="C141" s="19" t="s">
        <v>61</v>
      </c>
      <c r="D141" s="19" t="s">
        <v>1</v>
      </c>
      <c r="E141" s="20">
        <v>44103</v>
      </c>
      <c r="F141" s="20">
        <v>44105</v>
      </c>
      <c r="G141" s="19" t="s">
        <v>2</v>
      </c>
      <c r="H141" s="18">
        <v>24</v>
      </c>
      <c r="I141" s="19" t="s">
        <v>127</v>
      </c>
      <c r="J141" s="19">
        <v>1</v>
      </c>
      <c r="K141" s="19" t="str">
        <f t="shared" si="2"/>
        <v>398 - 1 - SISTEMA INTERAMERICANO DE PROTECCION DE DERECHOS Y CONTROL DE CONVENCIONALIDAD</v>
      </c>
    </row>
    <row r="142" spans="1:11">
      <c r="A142" s="18">
        <v>400</v>
      </c>
      <c r="B142" s="18">
        <v>1</v>
      </c>
      <c r="C142" s="19" t="s">
        <v>62</v>
      </c>
      <c r="D142" s="19" t="s">
        <v>1</v>
      </c>
      <c r="E142" s="20">
        <v>44103</v>
      </c>
      <c r="F142" s="20">
        <v>44105</v>
      </c>
      <c r="G142" s="19" t="s">
        <v>35</v>
      </c>
      <c r="H142" s="18">
        <v>24</v>
      </c>
      <c r="I142" s="19" t="s">
        <v>120</v>
      </c>
      <c r="J142" s="19">
        <v>1</v>
      </c>
      <c r="K142" s="19" t="str">
        <f t="shared" si="2"/>
        <v>400 - 1 - MAPUDUNGÚN II Y CULTURA MAPUCHE</v>
      </c>
    </row>
    <row r="143" spans="1:11">
      <c r="A143" s="18">
        <v>400</v>
      </c>
      <c r="B143" s="18">
        <v>2</v>
      </c>
      <c r="C143" s="19" t="s">
        <v>62</v>
      </c>
      <c r="D143" s="19" t="s">
        <v>1</v>
      </c>
      <c r="E143" s="20">
        <v>44013</v>
      </c>
      <c r="F143" s="20">
        <v>44015</v>
      </c>
      <c r="G143" s="19" t="s">
        <v>35</v>
      </c>
      <c r="H143" s="18">
        <v>24</v>
      </c>
      <c r="I143" s="19" t="s">
        <v>120</v>
      </c>
      <c r="J143" s="19">
        <v>1</v>
      </c>
      <c r="K143" s="19" t="str">
        <f t="shared" si="2"/>
        <v>400 - 2 - MAPUDUNGÚN II Y CULTURA MAPUCHE</v>
      </c>
    </row>
    <row r="144" spans="1:11">
      <c r="A144" s="18">
        <v>400</v>
      </c>
      <c r="B144" s="18">
        <v>3</v>
      </c>
      <c r="C144" s="19" t="s">
        <v>62</v>
      </c>
      <c r="D144" s="19" t="s">
        <v>1</v>
      </c>
      <c r="E144" s="20">
        <v>44138</v>
      </c>
      <c r="F144" s="20">
        <v>44140</v>
      </c>
      <c r="G144" s="19" t="s">
        <v>35</v>
      </c>
      <c r="H144" s="18">
        <v>24</v>
      </c>
      <c r="I144" s="19" t="s">
        <v>120</v>
      </c>
      <c r="J144" s="19">
        <v>1</v>
      </c>
      <c r="K144" s="19" t="str">
        <f t="shared" si="2"/>
        <v>400 - 3 - MAPUDUNGÚN II Y CULTURA MAPUCHE</v>
      </c>
    </row>
    <row r="145" spans="1:11">
      <c r="A145" s="18">
        <v>400</v>
      </c>
      <c r="B145" s="18">
        <v>4</v>
      </c>
      <c r="C145" s="19" t="s">
        <v>62</v>
      </c>
      <c r="D145" s="19" t="s">
        <v>13</v>
      </c>
      <c r="E145" s="20">
        <v>44040</v>
      </c>
      <c r="F145" s="20">
        <v>44042</v>
      </c>
      <c r="G145" s="19" t="s">
        <v>35</v>
      </c>
      <c r="H145" s="18">
        <v>24</v>
      </c>
      <c r="I145" s="19" t="s">
        <v>120</v>
      </c>
      <c r="J145" s="19">
        <v>1</v>
      </c>
      <c r="K145" s="19" t="str">
        <f t="shared" si="2"/>
        <v>400 - 4 - MAPUDUNGÚN II Y CULTURA MAPUCHE</v>
      </c>
    </row>
    <row r="146" spans="1:11" ht="30">
      <c r="A146" s="18">
        <v>403</v>
      </c>
      <c r="B146" s="18">
        <v>1</v>
      </c>
      <c r="C146" s="19" t="s">
        <v>63</v>
      </c>
      <c r="D146" s="19" t="s">
        <v>1</v>
      </c>
      <c r="E146" s="20">
        <v>44088</v>
      </c>
      <c r="F146" s="20">
        <v>44090</v>
      </c>
      <c r="G146" s="19" t="s">
        <v>37</v>
      </c>
      <c r="H146" s="18">
        <v>24</v>
      </c>
      <c r="I146" s="19" t="s">
        <v>122</v>
      </c>
      <c r="J146" s="19">
        <v>1</v>
      </c>
      <c r="K146" s="19" t="str">
        <f t="shared" si="2"/>
        <v>403 - 1 - HERRAMIENTAS PROFESIONALES PARA EL CONSEJERO TECNICO: TECNICAS DE ENTREVISTA BREVE</v>
      </c>
    </row>
    <row r="147" spans="1:11" ht="30">
      <c r="A147" s="18">
        <v>405</v>
      </c>
      <c r="B147" s="18">
        <v>1</v>
      </c>
      <c r="C147" s="19" t="s">
        <v>64</v>
      </c>
      <c r="D147" s="19" t="s">
        <v>1</v>
      </c>
      <c r="E147" s="20">
        <v>43942</v>
      </c>
      <c r="F147" s="20">
        <v>43945</v>
      </c>
      <c r="G147" s="19" t="s">
        <v>37</v>
      </c>
      <c r="H147" s="18">
        <v>28</v>
      </c>
      <c r="I147" s="19" t="s">
        <v>122</v>
      </c>
      <c r="J147" s="19">
        <v>1</v>
      </c>
      <c r="K147" s="19" t="str">
        <f t="shared" si="2"/>
        <v>405 - 1 - MARCO JURDICO DE PROCEDIMIENTOS Y TAREAS ESPECIFICAS PARA ADMINISTRADORES Y JEFES DE UNIDAD DE  JUZGADOS DE GARANTIA Y TRIBUNALES DE JUICIO ORAL</v>
      </c>
    </row>
    <row r="148" spans="1:11">
      <c r="A148" s="18">
        <v>414</v>
      </c>
      <c r="B148" s="18">
        <v>1</v>
      </c>
      <c r="C148" s="19" t="s">
        <v>65</v>
      </c>
      <c r="D148" s="19" t="s">
        <v>1</v>
      </c>
      <c r="E148" s="20">
        <v>44152</v>
      </c>
      <c r="F148" s="20">
        <v>44154</v>
      </c>
      <c r="G148" s="19" t="s">
        <v>5</v>
      </c>
      <c r="H148" s="18">
        <v>24</v>
      </c>
      <c r="I148" s="19" t="s">
        <v>122</v>
      </c>
      <c r="J148" s="19">
        <v>1</v>
      </c>
      <c r="K148" s="19" t="str">
        <f t="shared" si="2"/>
        <v>414 - 1 - MARCO JURIDICO DE PROCEDIMIENTOS Y TAREAS ESPECIFICAS PARA EMPLEADOS DE JUZGADOS DE GARANTIA Y TRIBUNALES DE JUICIO ORAL EN LO PENAL.</v>
      </c>
    </row>
    <row r="149" spans="1:11">
      <c r="A149" s="18">
        <v>416</v>
      </c>
      <c r="B149" s="18">
        <v>1</v>
      </c>
      <c r="C149" s="19" t="s">
        <v>66</v>
      </c>
      <c r="D149" s="19" t="s">
        <v>1</v>
      </c>
      <c r="E149" s="20">
        <v>43942</v>
      </c>
      <c r="F149" s="20">
        <v>43944</v>
      </c>
      <c r="G149" s="19" t="s">
        <v>5</v>
      </c>
      <c r="H149" s="18">
        <v>24</v>
      </c>
      <c r="I149" s="19" t="s">
        <v>122</v>
      </c>
      <c r="J149" s="19">
        <v>1</v>
      </c>
      <c r="K149" s="19" t="str">
        <f t="shared" si="2"/>
        <v>416 - 1 - MARCO JURIDICO DE PROCEDIMIENTOS Y TAREAS ESPECIFICAS  PARA   JUZGADOS DE LETRAS DEL TRABAJO</v>
      </c>
    </row>
    <row r="150" spans="1:11">
      <c r="A150" s="18">
        <v>422</v>
      </c>
      <c r="B150" s="18">
        <v>1</v>
      </c>
      <c r="C150" s="19" t="s">
        <v>67</v>
      </c>
      <c r="D150" s="19" t="s">
        <v>1</v>
      </c>
      <c r="E150" s="20">
        <v>44110</v>
      </c>
      <c r="F150" s="20">
        <v>44112</v>
      </c>
      <c r="G150" s="19" t="s">
        <v>2</v>
      </c>
      <c r="H150" s="18">
        <v>24</v>
      </c>
      <c r="I150" s="19" t="s">
        <v>119</v>
      </c>
      <c r="J150" s="19">
        <v>1</v>
      </c>
      <c r="K150" s="19" t="str">
        <f t="shared" si="2"/>
        <v>422 - 1 - RESPONSABILIDAD CIVIL EN EL AMBITO DE LAS PRESTACIONES DE LA SALUD</v>
      </c>
    </row>
    <row r="151" spans="1:11">
      <c r="A151" s="18">
        <v>423</v>
      </c>
      <c r="B151" s="18">
        <v>1</v>
      </c>
      <c r="C151" s="19" t="s">
        <v>68</v>
      </c>
      <c r="D151" s="19" t="s">
        <v>1</v>
      </c>
      <c r="E151" s="20">
        <v>44118</v>
      </c>
      <c r="F151" s="20">
        <v>44120</v>
      </c>
      <c r="G151" s="19" t="s">
        <v>2</v>
      </c>
      <c r="H151" s="18">
        <v>24</v>
      </c>
      <c r="I151" s="19" t="s">
        <v>119</v>
      </c>
      <c r="J151" s="19">
        <v>1</v>
      </c>
      <c r="K151" s="19" t="str">
        <f t="shared" si="2"/>
        <v>423 - 1 - ACTUACION Y COMPETENCIAS DE LA FUERZA PUBLICA EN EL PROCESO PENAL</v>
      </c>
    </row>
    <row r="152" spans="1:11">
      <c r="A152" s="18">
        <v>424</v>
      </c>
      <c r="B152" s="18">
        <v>1</v>
      </c>
      <c r="C152" s="21" t="s">
        <v>140</v>
      </c>
      <c r="D152" s="19" t="s">
        <v>14</v>
      </c>
      <c r="E152" s="20">
        <v>44004</v>
      </c>
      <c r="F152" s="20">
        <v>44008</v>
      </c>
      <c r="G152" s="19" t="s">
        <v>35</v>
      </c>
      <c r="H152" s="18">
        <v>35</v>
      </c>
      <c r="I152" s="19" t="s">
        <v>119</v>
      </c>
      <c r="J152" s="19">
        <v>1</v>
      </c>
      <c r="K152" s="19" t="str">
        <f t="shared" si="2"/>
        <v>424 - 1 - PRINCIPIO DE IGUALDAD Y PROHIBICION DE TODA FORMA DE DISCRIMINACION</v>
      </c>
    </row>
    <row r="153" spans="1:11">
      <c r="A153" s="18">
        <v>424</v>
      </c>
      <c r="B153" s="18">
        <v>2</v>
      </c>
      <c r="C153" s="21" t="s">
        <v>140</v>
      </c>
      <c r="D153" s="19" t="s">
        <v>1</v>
      </c>
      <c r="E153" s="20">
        <v>43955</v>
      </c>
      <c r="F153" s="20">
        <v>43959</v>
      </c>
      <c r="G153" s="19" t="s">
        <v>35</v>
      </c>
      <c r="H153" s="18">
        <v>35</v>
      </c>
      <c r="I153" s="19" t="s">
        <v>119</v>
      </c>
      <c r="J153" s="19">
        <v>1</v>
      </c>
      <c r="K153" s="19" t="str">
        <f t="shared" si="2"/>
        <v>424 - 2 - PRINCIPIO DE IGUALDAD Y PROHIBICION DE TODA FORMA DE DISCRIMINACION</v>
      </c>
    </row>
    <row r="154" spans="1:11">
      <c r="A154" s="18">
        <v>424</v>
      </c>
      <c r="B154" s="18">
        <v>3</v>
      </c>
      <c r="C154" s="21" t="s">
        <v>140</v>
      </c>
      <c r="D154" s="19" t="s">
        <v>1</v>
      </c>
      <c r="E154" s="20">
        <v>44053</v>
      </c>
      <c r="F154" s="20">
        <v>44057</v>
      </c>
      <c r="G154" s="19" t="s">
        <v>35</v>
      </c>
      <c r="H154" s="18">
        <v>35</v>
      </c>
      <c r="I154" s="19" t="s">
        <v>119</v>
      </c>
      <c r="J154" s="19">
        <v>1</v>
      </c>
      <c r="K154" s="19" t="str">
        <f t="shared" si="2"/>
        <v>424 - 3 - PRINCIPIO DE IGUALDAD Y PROHIBICION DE TODA FORMA DE DISCRIMINACION</v>
      </c>
    </row>
    <row r="155" spans="1:11">
      <c r="A155" s="18">
        <v>424</v>
      </c>
      <c r="B155" s="18">
        <v>4</v>
      </c>
      <c r="C155" s="21" t="s">
        <v>140</v>
      </c>
      <c r="D155" s="19" t="s">
        <v>1</v>
      </c>
      <c r="E155" s="20">
        <v>44123</v>
      </c>
      <c r="F155" s="20">
        <v>44127</v>
      </c>
      <c r="G155" s="19" t="s">
        <v>35</v>
      </c>
      <c r="H155" s="18">
        <v>35</v>
      </c>
      <c r="I155" s="19" t="s">
        <v>119</v>
      </c>
      <c r="J155" s="19">
        <v>1</v>
      </c>
      <c r="K155" s="19" t="str">
        <f t="shared" si="2"/>
        <v>424 - 4 - PRINCIPIO DE IGUALDAD Y PROHIBICION DE TODA FORMA DE DISCRIMINACION</v>
      </c>
    </row>
    <row r="156" spans="1:11">
      <c r="A156" s="18">
        <v>424</v>
      </c>
      <c r="B156" s="18">
        <v>5</v>
      </c>
      <c r="C156" s="21" t="s">
        <v>140</v>
      </c>
      <c r="D156" s="19" t="s">
        <v>7</v>
      </c>
      <c r="E156" s="20">
        <v>44158</v>
      </c>
      <c r="F156" s="20">
        <v>44162</v>
      </c>
      <c r="G156" s="19" t="s">
        <v>35</v>
      </c>
      <c r="H156" s="18">
        <v>35</v>
      </c>
      <c r="I156" s="19" t="s">
        <v>119</v>
      </c>
      <c r="J156" s="19">
        <v>1</v>
      </c>
      <c r="K156" s="19" t="str">
        <f t="shared" si="2"/>
        <v>424 - 5 - PRINCIPIO DE IGUALDAD Y PROHIBICION DE TODA FORMA DE DISCRIMINACION</v>
      </c>
    </row>
    <row r="157" spans="1:11">
      <c r="A157" s="18">
        <v>426</v>
      </c>
      <c r="B157" s="18">
        <v>1</v>
      </c>
      <c r="C157" s="21" t="s">
        <v>141</v>
      </c>
      <c r="D157" s="19" t="s">
        <v>1</v>
      </c>
      <c r="E157" s="20">
        <v>44124</v>
      </c>
      <c r="F157" s="20">
        <v>44127</v>
      </c>
      <c r="G157" s="19" t="s">
        <v>142</v>
      </c>
      <c r="H157" s="18">
        <v>32</v>
      </c>
      <c r="I157" s="19" t="s">
        <v>119</v>
      </c>
      <c r="J157" s="19">
        <v>1</v>
      </c>
      <c r="K157" s="19" t="str">
        <f t="shared" si="2"/>
        <v>426 - 1 - HERRAMIENTAS DE ARGUMENTACION Y RAZONAMIENTO PARA EL DESEMPEÑO DE LA LABOR JUDICIAL</v>
      </c>
    </row>
    <row r="158" spans="1:11">
      <c r="A158" s="18">
        <v>427</v>
      </c>
      <c r="B158" s="18">
        <v>1</v>
      </c>
      <c r="C158" s="19" t="s">
        <v>69</v>
      </c>
      <c r="D158" s="19" t="s">
        <v>1</v>
      </c>
      <c r="E158" s="20">
        <v>44131</v>
      </c>
      <c r="F158" s="20">
        <v>44133</v>
      </c>
      <c r="G158" s="19" t="s">
        <v>142</v>
      </c>
      <c r="H158" s="18">
        <v>24</v>
      </c>
      <c r="I158" s="19" t="s">
        <v>119</v>
      </c>
      <c r="J158" s="19">
        <v>1</v>
      </c>
      <c r="K158" s="19" t="str">
        <f t="shared" si="2"/>
        <v>427 - 1 - PRODUCCION Y VALORACION DE LA PRUEBA: EXIGENCIAS LEGALES Y JURISPRUDENCIALES</v>
      </c>
    </row>
    <row r="159" spans="1:11">
      <c r="A159" s="18">
        <v>431</v>
      </c>
      <c r="B159" s="18">
        <v>1</v>
      </c>
      <c r="C159" s="19" t="s">
        <v>70</v>
      </c>
      <c r="D159" s="19" t="s">
        <v>1</v>
      </c>
      <c r="E159" s="20">
        <v>43948</v>
      </c>
      <c r="F159" s="20">
        <v>43950</v>
      </c>
      <c r="G159" s="19" t="s">
        <v>142</v>
      </c>
      <c r="H159" s="18">
        <v>24</v>
      </c>
      <c r="I159" s="19" t="s">
        <v>119</v>
      </c>
      <c r="J159" s="19">
        <v>1</v>
      </c>
      <c r="K159" s="19" t="str">
        <f t="shared" si="2"/>
        <v>431 - 1 - ACTUALIZACION EN DERECHO TRIBUTARIO Y ADUANERO</v>
      </c>
    </row>
    <row r="160" spans="1:11" ht="30">
      <c r="A160" s="18">
        <v>435</v>
      </c>
      <c r="B160" s="18">
        <v>1</v>
      </c>
      <c r="C160" s="19" t="s">
        <v>71</v>
      </c>
      <c r="D160" s="19" t="s">
        <v>1</v>
      </c>
      <c r="E160" s="20">
        <v>44061</v>
      </c>
      <c r="F160" s="20">
        <v>44063</v>
      </c>
      <c r="G160" s="19" t="s">
        <v>21</v>
      </c>
      <c r="H160" s="18">
        <v>24</v>
      </c>
      <c r="I160" s="19" t="s">
        <v>127</v>
      </c>
      <c r="J160" s="19">
        <v>1</v>
      </c>
      <c r="K160" s="19" t="str">
        <f t="shared" si="2"/>
        <v>435 - 1 - ANALISIS Y METAANALISIS DE INFORME DE PERITOS</v>
      </c>
    </row>
    <row r="161" spans="1:11" ht="30">
      <c r="A161" s="18">
        <v>436</v>
      </c>
      <c r="B161" s="18">
        <v>1</v>
      </c>
      <c r="C161" s="19" t="s">
        <v>72</v>
      </c>
      <c r="D161" s="19" t="s">
        <v>1</v>
      </c>
      <c r="E161" s="20">
        <v>44124</v>
      </c>
      <c r="F161" s="20">
        <v>44126</v>
      </c>
      <c r="G161" s="19" t="s">
        <v>21</v>
      </c>
      <c r="H161" s="18">
        <v>24</v>
      </c>
      <c r="I161" s="19" t="s">
        <v>127</v>
      </c>
      <c r="J161" s="19">
        <v>1</v>
      </c>
      <c r="K161" s="19" t="str">
        <f t="shared" si="2"/>
        <v>436 - 1 - TERMINO DE LA VIDA EN PAREJA: FENOMENOLOGIA Y PROYECCION HACIA EL REGIMEN DE MENORES</v>
      </c>
    </row>
    <row r="162" spans="1:11">
      <c r="A162" s="18">
        <v>439</v>
      </c>
      <c r="B162" s="18">
        <v>1</v>
      </c>
      <c r="C162" s="21" t="s">
        <v>143</v>
      </c>
      <c r="D162" s="19" t="s">
        <v>1</v>
      </c>
      <c r="E162" s="20">
        <v>43948</v>
      </c>
      <c r="F162" s="20">
        <v>43950</v>
      </c>
      <c r="G162" s="19" t="s">
        <v>5</v>
      </c>
      <c r="H162" s="18">
        <v>24</v>
      </c>
      <c r="I162" s="19" t="s">
        <v>122</v>
      </c>
      <c r="J162" s="19">
        <v>1</v>
      </c>
      <c r="K162" s="19" t="str">
        <f t="shared" si="2"/>
        <v>439 - 1 - ELABORACION DE ACTAS Y REDACCION DE DOCUMENTOS PARA FUNCIONARIOS DEL ESCALAFON DE EMPLEADOS</v>
      </c>
    </row>
    <row r="163" spans="1:11">
      <c r="A163" s="18">
        <v>442</v>
      </c>
      <c r="B163" s="18">
        <v>2</v>
      </c>
      <c r="C163" s="21" t="s">
        <v>144</v>
      </c>
      <c r="D163" s="19" t="s">
        <v>1</v>
      </c>
      <c r="E163" s="20">
        <v>44068</v>
      </c>
      <c r="F163" s="20">
        <v>44070</v>
      </c>
      <c r="G163" s="19" t="s">
        <v>35</v>
      </c>
      <c r="H163" s="18">
        <v>24</v>
      </c>
      <c r="I163" s="19" t="s">
        <v>120</v>
      </c>
      <c r="J163" s="19">
        <v>1</v>
      </c>
      <c r="K163" s="19" t="str">
        <f t="shared" si="2"/>
        <v>442 - 2 - DESARROLLO DE HABILIDADES DE COMUNICACION A TRAVES DEL LENGUAJE DE SEÑAS NIVEL II</v>
      </c>
    </row>
    <row r="164" spans="1:11">
      <c r="A164" s="18">
        <v>442</v>
      </c>
      <c r="B164" s="18">
        <v>3</v>
      </c>
      <c r="C164" s="21" t="s">
        <v>144</v>
      </c>
      <c r="D164" s="19" t="s">
        <v>1</v>
      </c>
      <c r="E164" s="20">
        <v>44019</v>
      </c>
      <c r="F164" s="20">
        <v>44021</v>
      </c>
      <c r="G164" s="19" t="s">
        <v>35</v>
      </c>
      <c r="H164" s="18">
        <v>24</v>
      </c>
      <c r="I164" s="19" t="s">
        <v>120</v>
      </c>
      <c r="J164" s="19">
        <v>1</v>
      </c>
      <c r="K164" s="19" t="str">
        <f t="shared" si="2"/>
        <v>442 - 3 - DESARROLLO DE HABILIDADES DE COMUNICACION A TRAVES DEL LENGUAJE DE SEÑAS NIVEL II</v>
      </c>
    </row>
    <row r="165" spans="1:11">
      <c r="A165" s="18">
        <v>442</v>
      </c>
      <c r="B165" s="18">
        <v>4</v>
      </c>
      <c r="C165" s="21" t="s">
        <v>144</v>
      </c>
      <c r="D165" s="19" t="s">
        <v>11</v>
      </c>
      <c r="E165" s="20">
        <v>43942</v>
      </c>
      <c r="F165" s="20">
        <v>43944</v>
      </c>
      <c r="G165" s="19" t="s">
        <v>35</v>
      </c>
      <c r="H165" s="18">
        <v>24</v>
      </c>
      <c r="I165" s="19" t="s">
        <v>120</v>
      </c>
      <c r="J165" s="19">
        <v>1</v>
      </c>
      <c r="K165" s="19" t="str">
        <f t="shared" si="2"/>
        <v>442 - 4 - DESARROLLO DE HABILIDADES DE COMUNICACION A TRAVES DEL LENGUAJE DE SEÑAS NIVEL II</v>
      </c>
    </row>
    <row r="166" spans="1:11">
      <c r="A166" s="18">
        <v>456</v>
      </c>
      <c r="B166" s="18">
        <v>2</v>
      </c>
      <c r="C166" s="19" t="s">
        <v>73</v>
      </c>
      <c r="D166" s="19" t="s">
        <v>1</v>
      </c>
      <c r="E166" s="20">
        <v>43956</v>
      </c>
      <c r="F166" s="20">
        <v>43958</v>
      </c>
      <c r="G166" s="19" t="s">
        <v>5</v>
      </c>
      <c r="H166" s="18">
        <v>24</v>
      </c>
      <c r="I166" s="19" t="s">
        <v>119</v>
      </c>
      <c r="J166" s="19">
        <v>1</v>
      </c>
      <c r="K166" s="19" t="str">
        <f t="shared" si="2"/>
        <v>456 - 2 - GESTION DE LIQUIDACIONES EN PROCESOS DE INSOLVENCIA (LEY Nº 20.720)</v>
      </c>
    </row>
    <row r="167" spans="1:11">
      <c r="A167" s="18">
        <v>456</v>
      </c>
      <c r="B167" s="18">
        <v>3</v>
      </c>
      <c r="C167" s="19" t="s">
        <v>73</v>
      </c>
      <c r="D167" s="19" t="s">
        <v>1</v>
      </c>
      <c r="E167" s="20">
        <v>44005</v>
      </c>
      <c r="F167" s="20">
        <v>44007</v>
      </c>
      <c r="G167" s="19" t="s">
        <v>5</v>
      </c>
      <c r="H167" s="18">
        <v>24</v>
      </c>
      <c r="I167" s="19" t="s">
        <v>119</v>
      </c>
      <c r="J167" s="19">
        <v>1</v>
      </c>
      <c r="K167" s="19" t="str">
        <f t="shared" si="2"/>
        <v>456 - 3 - GESTION DE LIQUIDACIONES EN PROCESOS DE INSOLVENCIA (LEY Nº 20.720)</v>
      </c>
    </row>
    <row r="168" spans="1:11">
      <c r="A168" s="18">
        <v>456</v>
      </c>
      <c r="B168" s="18">
        <v>4</v>
      </c>
      <c r="C168" s="19" t="s">
        <v>73</v>
      </c>
      <c r="D168" s="19" t="s">
        <v>7</v>
      </c>
      <c r="E168" s="20">
        <v>44075</v>
      </c>
      <c r="F168" s="20">
        <v>44077</v>
      </c>
      <c r="G168" s="19" t="s">
        <v>5</v>
      </c>
      <c r="H168" s="18">
        <v>24</v>
      </c>
      <c r="I168" s="19" t="s">
        <v>119</v>
      </c>
      <c r="J168" s="19">
        <v>1</v>
      </c>
      <c r="K168" s="19" t="str">
        <f t="shared" si="2"/>
        <v>456 - 4 - GESTION DE LIQUIDACIONES EN PROCESOS DE INSOLVENCIA (LEY Nº 20.720)</v>
      </c>
    </row>
    <row r="169" spans="1:11">
      <c r="A169" s="18">
        <v>458</v>
      </c>
      <c r="B169" s="18">
        <v>1</v>
      </c>
      <c r="C169" s="21" t="s">
        <v>145</v>
      </c>
      <c r="D169" s="19" t="s">
        <v>14</v>
      </c>
      <c r="E169" s="20">
        <v>43998</v>
      </c>
      <c r="F169" s="20">
        <v>44000</v>
      </c>
      <c r="G169" s="19" t="s">
        <v>35</v>
      </c>
      <c r="H169" s="18">
        <v>24</v>
      </c>
      <c r="I169" s="19" t="s">
        <v>120</v>
      </c>
      <c r="J169" s="19">
        <v>1</v>
      </c>
      <c r="K169" s="19" t="str">
        <f t="shared" si="2"/>
        <v>458 - 1 - CURSO SOBRE CUESTIONES DE GENERO Y SEXUALIDAD</v>
      </c>
    </row>
    <row r="170" spans="1:11">
      <c r="A170" s="18">
        <v>458</v>
      </c>
      <c r="B170" s="18">
        <v>2</v>
      </c>
      <c r="C170" s="21" t="s">
        <v>145</v>
      </c>
      <c r="D170" s="19" t="s">
        <v>1</v>
      </c>
      <c r="E170" s="20">
        <v>44019</v>
      </c>
      <c r="F170" s="20">
        <v>44021</v>
      </c>
      <c r="G170" s="19" t="s">
        <v>35</v>
      </c>
      <c r="H170" s="18">
        <v>24</v>
      </c>
      <c r="I170" s="19" t="s">
        <v>120</v>
      </c>
      <c r="J170" s="19">
        <v>1</v>
      </c>
      <c r="K170" s="19" t="str">
        <f t="shared" si="2"/>
        <v>458 - 2 - CURSO SOBRE CUESTIONES DE GENERO Y SEXUALIDAD</v>
      </c>
    </row>
    <row r="171" spans="1:11">
      <c r="A171" s="18">
        <v>458</v>
      </c>
      <c r="B171" s="18">
        <v>3</v>
      </c>
      <c r="C171" s="21" t="s">
        <v>145</v>
      </c>
      <c r="D171" s="19" t="s">
        <v>11</v>
      </c>
      <c r="E171" s="20">
        <v>44096</v>
      </c>
      <c r="F171" s="20">
        <v>44098</v>
      </c>
      <c r="G171" s="19" t="s">
        <v>35</v>
      </c>
      <c r="H171" s="18">
        <v>24</v>
      </c>
      <c r="I171" s="19" t="s">
        <v>120</v>
      </c>
      <c r="J171" s="19">
        <v>1</v>
      </c>
      <c r="K171" s="19" t="str">
        <f t="shared" si="2"/>
        <v>458 - 3 - CURSO SOBRE CUESTIONES DE GENERO Y SEXUALIDAD</v>
      </c>
    </row>
    <row r="172" spans="1:11" ht="30">
      <c r="A172" s="18">
        <v>460</v>
      </c>
      <c r="B172" s="18">
        <v>1</v>
      </c>
      <c r="C172" s="19" t="s">
        <v>74</v>
      </c>
      <c r="D172" s="19" t="s">
        <v>1</v>
      </c>
      <c r="E172" s="20">
        <v>43984</v>
      </c>
      <c r="F172" s="20">
        <v>43986</v>
      </c>
      <c r="G172" s="19" t="s">
        <v>21</v>
      </c>
      <c r="H172" s="18">
        <v>24</v>
      </c>
      <c r="I172" s="19" t="s">
        <v>127</v>
      </c>
      <c r="J172" s="19">
        <v>1</v>
      </c>
      <c r="K172" s="19" t="str">
        <f t="shared" si="2"/>
        <v>460 - 1 - ACUERDO DE UNION CIVIL Y UNIONES NO MATRIMONIALES: PRINCIPALES ASPECTOS JURIDICOS RELEVANTES</v>
      </c>
    </row>
    <row r="173" spans="1:11">
      <c r="A173" s="18">
        <v>468</v>
      </c>
      <c r="B173" s="18">
        <v>1</v>
      </c>
      <c r="C173" s="19" t="s">
        <v>75</v>
      </c>
      <c r="D173" s="19" t="s">
        <v>1</v>
      </c>
      <c r="E173" s="20">
        <v>44005</v>
      </c>
      <c r="F173" s="20">
        <v>44008</v>
      </c>
      <c r="G173" s="19" t="s">
        <v>2</v>
      </c>
      <c r="H173" s="18">
        <v>32</v>
      </c>
      <c r="I173" s="19" t="s">
        <v>119</v>
      </c>
      <c r="J173" s="19">
        <v>1</v>
      </c>
      <c r="K173" s="19" t="str">
        <f t="shared" si="2"/>
        <v>468 - 1 - SEGURIDAD SOCIAL</v>
      </c>
    </row>
    <row r="174" spans="1:11">
      <c r="A174" s="18">
        <v>473</v>
      </c>
      <c r="B174" s="18">
        <v>1</v>
      </c>
      <c r="C174" s="19" t="s">
        <v>146</v>
      </c>
      <c r="D174" s="19" t="s">
        <v>14</v>
      </c>
      <c r="E174" s="20">
        <v>43956</v>
      </c>
      <c r="F174" s="20">
        <v>43958</v>
      </c>
      <c r="G174" s="19" t="s">
        <v>35</v>
      </c>
      <c r="H174" s="18">
        <v>24</v>
      </c>
      <c r="I174" s="19" t="s">
        <v>120</v>
      </c>
      <c r="J174" s="19">
        <v>1</v>
      </c>
      <c r="K174" s="19" t="str">
        <f t="shared" si="2"/>
        <v>473 - 1 - PUEBLOS ORIGINARIOS Y DERECHO</v>
      </c>
    </row>
    <row r="175" spans="1:11">
      <c r="A175" s="18">
        <v>473</v>
      </c>
      <c r="B175" s="18">
        <v>2</v>
      </c>
      <c r="C175" s="19" t="s">
        <v>146</v>
      </c>
      <c r="D175" s="19" t="s">
        <v>1</v>
      </c>
      <c r="E175" s="20">
        <v>44088</v>
      </c>
      <c r="F175" s="20">
        <v>44090</v>
      </c>
      <c r="G175" s="19" t="s">
        <v>35</v>
      </c>
      <c r="H175" s="18">
        <v>24</v>
      </c>
      <c r="I175" s="19" t="s">
        <v>120</v>
      </c>
      <c r="J175" s="19">
        <v>1</v>
      </c>
      <c r="K175" s="19" t="str">
        <f t="shared" si="2"/>
        <v>473 - 2 - PUEBLOS ORIGINARIOS Y DERECHO</v>
      </c>
    </row>
    <row r="176" spans="1:11">
      <c r="A176" s="18">
        <v>473</v>
      </c>
      <c r="B176" s="18">
        <v>3</v>
      </c>
      <c r="C176" s="19" t="s">
        <v>146</v>
      </c>
      <c r="D176" s="19" t="s">
        <v>1</v>
      </c>
      <c r="E176" s="20">
        <v>44005</v>
      </c>
      <c r="F176" s="20">
        <v>44007</v>
      </c>
      <c r="G176" s="19" t="s">
        <v>35</v>
      </c>
      <c r="H176" s="18">
        <v>24</v>
      </c>
      <c r="I176" s="19" t="s">
        <v>120</v>
      </c>
      <c r="J176" s="19">
        <v>1</v>
      </c>
      <c r="K176" s="19" t="str">
        <f t="shared" si="2"/>
        <v>473 - 3 - PUEBLOS ORIGINARIOS Y DERECHO</v>
      </c>
    </row>
    <row r="177" spans="1:11">
      <c r="A177" s="18">
        <v>473</v>
      </c>
      <c r="B177" s="18">
        <v>4</v>
      </c>
      <c r="C177" s="19" t="s">
        <v>146</v>
      </c>
      <c r="D177" s="19" t="s">
        <v>7</v>
      </c>
      <c r="E177" s="20">
        <v>44145</v>
      </c>
      <c r="F177" s="20">
        <v>44147</v>
      </c>
      <c r="G177" s="19" t="s">
        <v>35</v>
      </c>
      <c r="H177" s="18">
        <v>24</v>
      </c>
      <c r="I177" s="19" t="s">
        <v>120</v>
      </c>
      <c r="J177" s="19">
        <v>1</v>
      </c>
      <c r="K177" s="19" t="str">
        <f t="shared" si="2"/>
        <v>473 - 4 - PUEBLOS ORIGINARIOS Y DERECHO</v>
      </c>
    </row>
    <row r="178" spans="1:11">
      <c r="A178" s="18">
        <v>474</v>
      </c>
      <c r="B178" s="18">
        <v>1</v>
      </c>
      <c r="C178" s="19" t="s">
        <v>76</v>
      </c>
      <c r="D178" s="19" t="s">
        <v>1</v>
      </c>
      <c r="E178" s="20">
        <v>44152</v>
      </c>
      <c r="F178" s="20">
        <v>44154</v>
      </c>
      <c r="G178" s="19" t="s">
        <v>8</v>
      </c>
      <c r="H178" s="18">
        <v>24</v>
      </c>
      <c r="I178" s="19" t="s">
        <v>119</v>
      </c>
      <c r="J178" s="19">
        <v>1</v>
      </c>
      <c r="K178" s="19" t="str">
        <f t="shared" si="2"/>
        <v>474 - 1 - LEY DE TRAMITACION ELECTRONICA</v>
      </c>
    </row>
    <row r="179" spans="1:11">
      <c r="A179" s="18">
        <v>474</v>
      </c>
      <c r="B179" s="18">
        <v>2</v>
      </c>
      <c r="C179" s="19" t="s">
        <v>76</v>
      </c>
      <c r="D179" s="19" t="s">
        <v>1</v>
      </c>
      <c r="E179" s="20">
        <v>43991</v>
      </c>
      <c r="F179" s="20">
        <v>43993</v>
      </c>
      <c r="G179" s="19" t="s">
        <v>8</v>
      </c>
      <c r="H179" s="18">
        <v>24</v>
      </c>
      <c r="I179" s="19" t="s">
        <v>119</v>
      </c>
      <c r="J179" s="19"/>
      <c r="K179" s="19" t="str">
        <f t="shared" si="2"/>
        <v>474 - 2 - LEY DE TRAMITACION ELECTRONICA</v>
      </c>
    </row>
    <row r="180" spans="1:11">
      <c r="A180" s="18">
        <v>474</v>
      </c>
      <c r="B180" s="18">
        <v>3</v>
      </c>
      <c r="C180" s="19" t="s">
        <v>76</v>
      </c>
      <c r="D180" s="19" t="s">
        <v>1</v>
      </c>
      <c r="E180" s="20">
        <v>44075</v>
      </c>
      <c r="F180" s="20">
        <v>44077</v>
      </c>
      <c r="G180" s="19" t="s">
        <v>8</v>
      </c>
      <c r="H180" s="18">
        <v>24</v>
      </c>
      <c r="I180" s="19" t="s">
        <v>119</v>
      </c>
      <c r="J180" s="19"/>
      <c r="K180" s="19" t="str">
        <f t="shared" si="2"/>
        <v>474 - 3 - LEY DE TRAMITACION ELECTRONICA</v>
      </c>
    </row>
    <row r="181" spans="1:11" ht="30">
      <c r="A181" s="18">
        <v>486</v>
      </c>
      <c r="B181" s="18">
        <v>2</v>
      </c>
      <c r="C181" s="19" t="s">
        <v>147</v>
      </c>
      <c r="D181" s="19" t="s">
        <v>1</v>
      </c>
      <c r="E181" s="20">
        <v>44019</v>
      </c>
      <c r="F181" s="20">
        <v>44021</v>
      </c>
      <c r="G181" s="19" t="s">
        <v>8</v>
      </c>
      <c r="H181" s="18">
        <v>24</v>
      </c>
      <c r="I181" s="19" t="s">
        <v>127</v>
      </c>
      <c r="J181" s="19">
        <v>1</v>
      </c>
      <c r="K181" s="19" t="str">
        <f t="shared" si="2"/>
        <v>486 - 2 - ASPECTOS CENTRALES DE LA LEY 21057 Y SU IMPLICANCIA PARA FUNCIONARIOS DE TRIBUNALES CON COMPETENCIA PENAL</v>
      </c>
    </row>
    <row r="182" spans="1:11" ht="30">
      <c r="A182" s="18">
        <v>486</v>
      </c>
      <c r="B182" s="18">
        <v>3</v>
      </c>
      <c r="C182" s="19" t="s">
        <v>147</v>
      </c>
      <c r="D182" s="19" t="s">
        <v>1</v>
      </c>
      <c r="E182" s="20">
        <v>44054</v>
      </c>
      <c r="F182" s="20">
        <v>44056</v>
      </c>
      <c r="G182" s="19" t="s">
        <v>8</v>
      </c>
      <c r="H182" s="18">
        <v>24</v>
      </c>
      <c r="I182" s="19" t="s">
        <v>127</v>
      </c>
      <c r="J182" s="19">
        <v>1</v>
      </c>
      <c r="K182" s="19" t="str">
        <f t="shared" si="2"/>
        <v>486 - 3 - ASPECTOS CENTRALES DE LA LEY 21057 Y SU IMPLICANCIA PARA FUNCIONARIOS DE TRIBUNALES CON COMPETENCIA PENAL</v>
      </c>
    </row>
    <row r="183" spans="1:11" ht="30">
      <c r="A183" s="18">
        <v>486</v>
      </c>
      <c r="B183" s="18">
        <v>4</v>
      </c>
      <c r="C183" s="19" t="s">
        <v>147</v>
      </c>
      <c r="D183" s="19" t="s">
        <v>11</v>
      </c>
      <c r="E183" s="20">
        <v>44068</v>
      </c>
      <c r="F183" s="20">
        <v>44070</v>
      </c>
      <c r="G183" s="19" t="s">
        <v>8</v>
      </c>
      <c r="H183" s="18">
        <v>24</v>
      </c>
      <c r="I183" s="19" t="s">
        <v>127</v>
      </c>
      <c r="J183" s="19">
        <v>1</v>
      </c>
      <c r="K183" s="19" t="str">
        <f t="shared" si="2"/>
        <v>486 - 4 - ASPECTOS CENTRALES DE LA LEY 21057 Y SU IMPLICANCIA PARA FUNCIONARIOS DE TRIBUNALES CON COMPETENCIA PENAL</v>
      </c>
    </row>
    <row r="184" spans="1:11" ht="30">
      <c r="A184" s="18">
        <v>487</v>
      </c>
      <c r="B184" s="18">
        <v>3</v>
      </c>
      <c r="C184" s="21" t="s">
        <v>148</v>
      </c>
      <c r="D184" s="19" t="s">
        <v>1</v>
      </c>
      <c r="E184" s="20">
        <v>44082</v>
      </c>
      <c r="F184" s="20">
        <v>44084</v>
      </c>
      <c r="G184" s="19" t="s">
        <v>21</v>
      </c>
      <c r="H184" s="18">
        <v>24</v>
      </c>
      <c r="I184" s="19" t="s">
        <v>127</v>
      </c>
      <c r="J184" s="19">
        <v>1</v>
      </c>
      <c r="K184" s="19" t="str">
        <f t="shared" si="2"/>
        <v>487 - 3 - ENTREVISTA A NIÑOS, NIÑAS, ADOLESCENTES EN EL CONTEXTO DE LA JUSTICIA DE FAMILIA Y USO DE LA SALA GESELL</v>
      </c>
    </row>
    <row r="185" spans="1:11" ht="30">
      <c r="A185" s="18">
        <v>487</v>
      </c>
      <c r="B185" s="18">
        <v>4</v>
      </c>
      <c r="C185" s="21" t="s">
        <v>148</v>
      </c>
      <c r="D185" s="19" t="s">
        <v>11</v>
      </c>
      <c r="E185" s="20">
        <v>44131</v>
      </c>
      <c r="F185" s="20">
        <v>44133</v>
      </c>
      <c r="G185" s="19" t="s">
        <v>21</v>
      </c>
      <c r="H185" s="18">
        <v>24</v>
      </c>
      <c r="I185" s="19" t="s">
        <v>127</v>
      </c>
      <c r="J185" s="19">
        <v>1</v>
      </c>
      <c r="K185" s="19" t="str">
        <f t="shared" si="2"/>
        <v>487 - 4 - ENTREVISTA A NIÑOS, NIÑAS, ADOLESCENTES EN EL CONTEXTO DE LA JUSTICIA DE FAMILIA Y USO DE LA SALA GESELL</v>
      </c>
    </row>
    <row r="186" spans="1:11">
      <c r="A186" s="18">
        <v>2023</v>
      </c>
      <c r="B186" s="18">
        <v>2</v>
      </c>
      <c r="C186" s="19" t="s">
        <v>77</v>
      </c>
      <c r="D186" s="19" t="s">
        <v>1</v>
      </c>
      <c r="E186" s="20">
        <v>44013</v>
      </c>
      <c r="F186" s="20">
        <v>44015</v>
      </c>
      <c r="G186" s="19" t="s">
        <v>5</v>
      </c>
      <c r="H186" s="18">
        <v>24</v>
      </c>
      <c r="I186" s="19" t="s">
        <v>119</v>
      </c>
      <c r="J186" s="19">
        <v>1</v>
      </c>
      <c r="K186" s="19" t="str">
        <f t="shared" si="2"/>
        <v>2023 - 2 - CURSO SOBRE LA LEY DE RESPONSABILIDAD PENAL ADOLESCENTE PARA EL ESCALAFÓN DE EMPLEADOS (LEY N° 20.084)</v>
      </c>
    </row>
    <row r="187" spans="1:11">
      <c r="A187" s="18">
        <v>2023</v>
      </c>
      <c r="B187" s="18">
        <v>4</v>
      </c>
      <c r="C187" s="19" t="s">
        <v>77</v>
      </c>
      <c r="D187" s="19" t="s">
        <v>1</v>
      </c>
      <c r="E187" s="20">
        <v>43963</v>
      </c>
      <c r="F187" s="20">
        <v>43965</v>
      </c>
      <c r="G187" s="19" t="s">
        <v>5</v>
      </c>
      <c r="H187" s="18">
        <v>24</v>
      </c>
      <c r="I187" s="19" t="s">
        <v>119</v>
      </c>
      <c r="J187" s="19">
        <v>1</v>
      </c>
      <c r="K187" s="19" t="str">
        <f t="shared" si="2"/>
        <v>2023 - 4 - CURSO SOBRE LA LEY DE RESPONSABILIDAD PENAL ADOLESCENTE PARA EL ESCALAFÓN DE EMPLEADOS (LEY N° 20.084)</v>
      </c>
    </row>
    <row r="188" spans="1:11">
      <c r="A188" s="18">
        <v>2023</v>
      </c>
      <c r="B188" s="18">
        <v>5</v>
      </c>
      <c r="C188" s="19" t="s">
        <v>77</v>
      </c>
      <c r="D188" s="19" t="s">
        <v>13</v>
      </c>
      <c r="E188" s="20">
        <v>43921</v>
      </c>
      <c r="F188" s="20">
        <v>43923</v>
      </c>
      <c r="G188" s="19" t="s">
        <v>5</v>
      </c>
      <c r="H188" s="18">
        <v>24</v>
      </c>
      <c r="I188" s="19" t="s">
        <v>119</v>
      </c>
      <c r="J188" s="19">
        <v>1</v>
      </c>
      <c r="K188" s="19" t="str">
        <f t="shared" si="2"/>
        <v>2023 - 5 - CURSO SOBRE LA LEY DE RESPONSABILIDAD PENAL ADOLESCENTE PARA EL ESCALAFÓN DE EMPLEADOS (LEY N° 20.084)</v>
      </c>
    </row>
    <row r="189" spans="1:11">
      <c r="A189" s="18">
        <v>2036</v>
      </c>
      <c r="B189" s="18">
        <v>1</v>
      </c>
      <c r="C189" s="21" t="s">
        <v>149</v>
      </c>
      <c r="D189" s="19" t="s">
        <v>1</v>
      </c>
      <c r="E189" s="20">
        <v>44018</v>
      </c>
      <c r="F189" s="20">
        <v>44022</v>
      </c>
      <c r="G189" s="19" t="s">
        <v>2</v>
      </c>
      <c r="H189" s="18">
        <v>35</v>
      </c>
      <c r="I189" s="19" t="s">
        <v>119</v>
      </c>
      <c r="J189" s="19">
        <v>1</v>
      </c>
      <c r="K189" s="19" t="str">
        <f t="shared" si="2"/>
        <v>2036 - 1 - TALLER DE VALORACION DE LA PRUEBA DE ACUERDO A LA SANA CRITICA</v>
      </c>
    </row>
    <row r="190" spans="1:11">
      <c r="A190" s="18">
        <v>2037</v>
      </c>
      <c r="B190" s="18">
        <v>1</v>
      </c>
      <c r="C190" s="21" t="s">
        <v>150</v>
      </c>
      <c r="D190" s="19" t="s">
        <v>1</v>
      </c>
      <c r="E190" s="20">
        <v>44033</v>
      </c>
      <c r="F190" s="20">
        <v>44035</v>
      </c>
      <c r="G190" s="19" t="s">
        <v>2</v>
      </c>
      <c r="H190" s="18">
        <v>24</v>
      </c>
      <c r="I190" s="19" t="s">
        <v>122</v>
      </c>
      <c r="J190" s="19">
        <v>1</v>
      </c>
      <c r="K190" s="19" t="str">
        <f t="shared" si="2"/>
        <v>2037 - 1 - TALLER DE REDACCION DE SENTENCIAS</v>
      </c>
    </row>
    <row r="191" spans="1:11">
      <c r="A191" s="18">
        <v>2038</v>
      </c>
      <c r="B191" s="18">
        <v>1</v>
      </c>
      <c r="C191" s="19" t="s">
        <v>78</v>
      </c>
      <c r="D191" s="19" t="s">
        <v>1</v>
      </c>
      <c r="E191" s="20">
        <v>44075</v>
      </c>
      <c r="F191" s="20">
        <v>44077</v>
      </c>
      <c r="G191" s="19" t="s">
        <v>2</v>
      </c>
      <c r="H191" s="18">
        <v>24</v>
      </c>
      <c r="I191" s="19" t="s">
        <v>122</v>
      </c>
      <c r="J191" s="19">
        <v>1</v>
      </c>
      <c r="K191" s="19" t="str">
        <f t="shared" si="2"/>
        <v>2038 - 1 - CONDUCCION DE AUDIENCIAS Y HABILIDADES DE COMUNICACION</v>
      </c>
    </row>
    <row r="192" spans="1:11">
      <c r="A192" s="18">
        <v>2039</v>
      </c>
      <c r="B192" s="18">
        <v>2</v>
      </c>
      <c r="C192" s="19" t="s">
        <v>79</v>
      </c>
      <c r="D192" s="19" t="s">
        <v>1</v>
      </c>
      <c r="E192" s="20">
        <v>44061</v>
      </c>
      <c r="F192" s="20">
        <v>44063</v>
      </c>
      <c r="G192" s="19" t="s">
        <v>35</v>
      </c>
      <c r="H192" s="18">
        <v>24</v>
      </c>
      <c r="I192" s="19" t="s">
        <v>120</v>
      </c>
      <c r="J192" s="19">
        <v>1</v>
      </c>
      <c r="K192" s="19" t="str">
        <f t="shared" si="2"/>
        <v>2039 - 2 - COMUNICACION ASERTIVA Y RESOLUCION DE CONFLICTOS INTERPERSONALES</v>
      </c>
    </row>
    <row r="193" spans="1:11">
      <c r="A193" s="18">
        <v>2039</v>
      </c>
      <c r="B193" s="18">
        <v>3</v>
      </c>
      <c r="C193" s="19" t="s">
        <v>79</v>
      </c>
      <c r="D193" s="19" t="s">
        <v>1</v>
      </c>
      <c r="E193" s="20">
        <v>44075</v>
      </c>
      <c r="F193" s="20">
        <v>44077</v>
      </c>
      <c r="G193" s="19" t="s">
        <v>35</v>
      </c>
      <c r="H193" s="18">
        <v>24</v>
      </c>
      <c r="I193" s="19" t="s">
        <v>120</v>
      </c>
      <c r="J193" s="19">
        <v>1</v>
      </c>
      <c r="K193" s="19" t="str">
        <f t="shared" si="2"/>
        <v>2039 - 3 - COMUNICACION ASERTIVA Y RESOLUCION DE CONFLICTOS INTERPERSONALES</v>
      </c>
    </row>
    <row r="194" spans="1:11">
      <c r="A194" s="18">
        <v>2039</v>
      </c>
      <c r="B194" s="18">
        <v>4</v>
      </c>
      <c r="C194" s="19" t="s">
        <v>79</v>
      </c>
      <c r="D194" s="19" t="s">
        <v>1</v>
      </c>
      <c r="E194" s="20">
        <v>44110</v>
      </c>
      <c r="F194" s="20">
        <v>44112</v>
      </c>
      <c r="G194" s="19" t="s">
        <v>35</v>
      </c>
      <c r="H194" s="18">
        <v>24</v>
      </c>
      <c r="I194" s="19" t="s">
        <v>120</v>
      </c>
      <c r="J194" s="19">
        <v>1</v>
      </c>
      <c r="K194" s="19" t="str">
        <f t="shared" si="2"/>
        <v>2039 - 4 - COMUNICACION ASERTIVA Y RESOLUCION DE CONFLICTOS INTERPERSONALES</v>
      </c>
    </row>
    <row r="195" spans="1:11">
      <c r="A195" s="18">
        <v>2039</v>
      </c>
      <c r="B195" s="18">
        <v>5</v>
      </c>
      <c r="C195" s="19" t="s">
        <v>79</v>
      </c>
      <c r="D195" s="19" t="s">
        <v>1</v>
      </c>
      <c r="E195" s="20">
        <v>43935</v>
      </c>
      <c r="F195" s="20">
        <v>43937</v>
      </c>
      <c r="G195" s="19" t="s">
        <v>35</v>
      </c>
      <c r="H195" s="18">
        <v>24</v>
      </c>
      <c r="I195" s="19" t="s">
        <v>120</v>
      </c>
      <c r="J195" s="19">
        <v>1</v>
      </c>
      <c r="K195" s="19" t="str">
        <f t="shared" si="2"/>
        <v>2039 - 5 - COMUNICACION ASERTIVA Y RESOLUCION DE CONFLICTOS INTERPERSONALES</v>
      </c>
    </row>
    <row r="196" spans="1:11">
      <c r="A196" s="18">
        <v>2039</v>
      </c>
      <c r="B196" s="18">
        <v>6</v>
      </c>
      <c r="C196" s="19" t="s">
        <v>79</v>
      </c>
      <c r="D196" s="19" t="s">
        <v>13</v>
      </c>
      <c r="E196" s="20">
        <v>43984</v>
      </c>
      <c r="F196" s="20">
        <v>43986</v>
      </c>
      <c r="G196" s="19" t="s">
        <v>35</v>
      </c>
      <c r="H196" s="18">
        <v>24</v>
      </c>
      <c r="I196" s="19" t="s">
        <v>120</v>
      </c>
      <c r="J196" s="19">
        <v>1</v>
      </c>
      <c r="K196" s="19" t="str">
        <f t="shared" ref="K196:K212" si="3">CONCATENATE(A196, " - ", B196, " - ",C196)</f>
        <v>2039 - 6 - COMUNICACION ASERTIVA Y RESOLUCION DE CONFLICTOS INTERPERSONALES</v>
      </c>
    </row>
    <row r="197" spans="1:11">
      <c r="A197" s="18">
        <v>2039</v>
      </c>
      <c r="B197" s="18">
        <v>7</v>
      </c>
      <c r="C197" s="19" t="s">
        <v>79</v>
      </c>
      <c r="D197" s="19" t="s">
        <v>7</v>
      </c>
      <c r="E197" s="20">
        <v>43935</v>
      </c>
      <c r="F197" s="20">
        <v>43937</v>
      </c>
      <c r="G197" s="19" t="s">
        <v>35</v>
      </c>
      <c r="H197" s="18">
        <v>24</v>
      </c>
      <c r="I197" s="19" t="s">
        <v>120</v>
      </c>
      <c r="J197" s="19">
        <v>1</v>
      </c>
      <c r="K197" s="19" t="str">
        <f t="shared" si="3"/>
        <v>2039 - 7 - COMUNICACION ASERTIVA Y RESOLUCION DE CONFLICTOS INTERPERSONALES</v>
      </c>
    </row>
    <row r="198" spans="1:11">
      <c r="A198" s="18">
        <v>2043</v>
      </c>
      <c r="B198" s="18">
        <v>1</v>
      </c>
      <c r="C198" s="19" t="s">
        <v>80</v>
      </c>
      <c r="D198" s="19" t="s">
        <v>1</v>
      </c>
      <c r="E198" s="20">
        <v>44118</v>
      </c>
      <c r="F198" s="20">
        <v>44120</v>
      </c>
      <c r="G198" s="19" t="s">
        <v>2</v>
      </c>
      <c r="H198" s="18">
        <v>24</v>
      </c>
      <c r="I198" s="19" t="s">
        <v>119</v>
      </c>
      <c r="J198" s="19">
        <v>1</v>
      </c>
      <c r="K198" s="19" t="str">
        <f t="shared" si="3"/>
        <v>2043 - 1 - RECURSO DE NULIDAD PENAL Y LABORAL.</v>
      </c>
    </row>
    <row r="199" spans="1:11" s="6" customFormat="1">
      <c r="A199" s="18">
        <v>2045</v>
      </c>
      <c r="B199" s="18">
        <v>1</v>
      </c>
      <c r="C199" s="21" t="s">
        <v>151</v>
      </c>
      <c r="D199" s="19" t="s">
        <v>1</v>
      </c>
      <c r="E199" s="20">
        <v>44145</v>
      </c>
      <c r="F199" s="20">
        <v>44147</v>
      </c>
      <c r="G199" s="19" t="s">
        <v>2</v>
      </c>
      <c r="H199" s="18">
        <v>24</v>
      </c>
      <c r="I199" s="19" t="s">
        <v>119</v>
      </c>
      <c r="J199" s="19">
        <v>1</v>
      </c>
      <c r="K199" s="19" t="str">
        <f t="shared" si="3"/>
        <v>2045 - 1 - ANALISIS DEL REGIMEN Y GESTION DISCIPLINARIA EN TRIBUNALES. PROCEDIMIENTOS ASOCIADOS</v>
      </c>
    </row>
    <row r="200" spans="1:11">
      <c r="A200" s="18">
        <v>2046</v>
      </c>
      <c r="B200" s="18">
        <v>1</v>
      </c>
      <c r="C200" s="19" t="s">
        <v>81</v>
      </c>
      <c r="D200" s="19" t="s">
        <v>1</v>
      </c>
      <c r="E200" s="20">
        <v>44138</v>
      </c>
      <c r="F200" s="20">
        <v>44140</v>
      </c>
      <c r="G200" s="19" t="s">
        <v>2</v>
      </c>
      <c r="H200" s="18">
        <v>24</v>
      </c>
      <c r="I200" s="19" t="s">
        <v>120</v>
      </c>
      <c r="J200" s="19">
        <v>1</v>
      </c>
      <c r="K200" s="19" t="str">
        <f t="shared" si="3"/>
        <v>2046 - 1 - GESTION JUDICIAL Y GESTION ADMINISTRATIVA: ¿COLISION O COMPLEMENTO?</v>
      </c>
    </row>
    <row r="201" spans="1:11" ht="30">
      <c r="A201" s="18">
        <v>2046</v>
      </c>
      <c r="B201" s="18">
        <v>1</v>
      </c>
      <c r="C201" s="19" t="s">
        <v>81</v>
      </c>
      <c r="D201" s="19" t="s">
        <v>1</v>
      </c>
      <c r="E201" s="20">
        <v>44138</v>
      </c>
      <c r="F201" s="20">
        <v>44140</v>
      </c>
      <c r="G201" s="19" t="s">
        <v>37</v>
      </c>
      <c r="H201" s="18">
        <v>24</v>
      </c>
      <c r="I201" s="19" t="s">
        <v>120</v>
      </c>
      <c r="J201" s="19">
        <v>1</v>
      </c>
      <c r="K201" s="19" t="str">
        <f t="shared" si="3"/>
        <v>2046 - 1 - GESTION JUDICIAL Y GESTION ADMINISTRATIVA: ¿COLISION O COMPLEMENTO?</v>
      </c>
    </row>
    <row r="202" spans="1:11" ht="30">
      <c r="A202" s="18">
        <v>2053</v>
      </c>
      <c r="B202" s="18">
        <v>1</v>
      </c>
      <c r="C202" s="19" t="s">
        <v>82</v>
      </c>
      <c r="D202" s="19" t="s">
        <v>1</v>
      </c>
      <c r="E202" s="20">
        <v>44152</v>
      </c>
      <c r="F202" s="20">
        <v>44154</v>
      </c>
      <c r="G202" s="19" t="s">
        <v>21</v>
      </c>
      <c r="H202" s="18">
        <v>24</v>
      </c>
      <c r="I202" s="19" t="s">
        <v>127</v>
      </c>
      <c r="J202" s="19">
        <v>1</v>
      </c>
      <c r="K202" s="19" t="str">
        <f t="shared" si="3"/>
        <v>2053 - 1 - EL INTERES SUPERIOR DEL NIÑO Y SU APLICACION PRACTICA EN LA DECLARACION DE SUSCEPTIBILIDAD DE ADOPCION</v>
      </c>
    </row>
    <row r="203" spans="1:11">
      <c r="A203" s="18">
        <v>2054</v>
      </c>
      <c r="B203" s="18">
        <v>1</v>
      </c>
      <c r="C203" s="19" t="s">
        <v>83</v>
      </c>
      <c r="D203" s="19" t="s">
        <v>1</v>
      </c>
      <c r="E203" s="20">
        <v>43977</v>
      </c>
      <c r="F203" s="20">
        <v>43979</v>
      </c>
      <c r="G203" s="19" t="s">
        <v>2</v>
      </c>
      <c r="H203" s="18">
        <v>24</v>
      </c>
      <c r="I203" s="19" t="s">
        <v>119</v>
      </c>
      <c r="J203" s="19">
        <v>1</v>
      </c>
      <c r="K203" s="19" t="str">
        <f t="shared" si="3"/>
        <v>2054 - 1 - APLICACION PRACTICA DE LAS PENAS SUSTITUTIVAS (LEY N° 20.603)</v>
      </c>
    </row>
    <row r="204" spans="1:11">
      <c r="A204" s="18">
        <v>2058</v>
      </c>
      <c r="B204" s="18">
        <v>1</v>
      </c>
      <c r="C204" s="19" t="s">
        <v>84</v>
      </c>
      <c r="D204" s="19" t="s">
        <v>1</v>
      </c>
      <c r="E204" s="20">
        <v>44047</v>
      </c>
      <c r="F204" s="20">
        <v>44049</v>
      </c>
      <c r="G204" s="19" t="s">
        <v>2</v>
      </c>
      <c r="H204" s="18">
        <v>24</v>
      </c>
      <c r="I204" s="19" t="s">
        <v>119</v>
      </c>
      <c r="J204" s="19">
        <v>1</v>
      </c>
      <c r="K204" s="19" t="str">
        <f t="shared" si="3"/>
        <v>2058 - 1 - ANALISIS JURIDICO Y PRACTICAS JUDICIALES EN RELACION A LOS MIGRANTES, EL TRAFICO Y TRATA DE PERSONAS EN CHILE</v>
      </c>
    </row>
    <row r="205" spans="1:11">
      <c r="A205" s="18">
        <v>2059</v>
      </c>
      <c r="B205" s="18">
        <v>1</v>
      </c>
      <c r="C205" s="19" t="s">
        <v>85</v>
      </c>
      <c r="D205" s="19" t="s">
        <v>1</v>
      </c>
      <c r="E205" s="20">
        <v>44082</v>
      </c>
      <c r="F205" s="20">
        <v>44084</v>
      </c>
      <c r="G205" s="19" t="s">
        <v>2</v>
      </c>
      <c r="H205" s="18">
        <v>24</v>
      </c>
      <c r="I205" s="19" t="s">
        <v>119</v>
      </c>
      <c r="J205" s="19">
        <v>1</v>
      </c>
      <c r="K205" s="19" t="str">
        <f t="shared" si="3"/>
        <v>2059 - 1 - DERECHO PENITENCIARIO Y EJECUCION DE SENTENCIAS, ANALISIS DE SU MARCO REGULATORIO</v>
      </c>
    </row>
    <row r="206" spans="1:11">
      <c r="A206" s="18">
        <v>2060</v>
      </c>
      <c r="B206" s="18">
        <v>1</v>
      </c>
      <c r="C206" s="19" t="s">
        <v>86</v>
      </c>
      <c r="D206" s="19" t="s">
        <v>1</v>
      </c>
      <c r="E206" s="20">
        <v>44110</v>
      </c>
      <c r="F206" s="20">
        <v>44112</v>
      </c>
      <c r="G206" s="19" t="s">
        <v>2</v>
      </c>
      <c r="H206" s="18">
        <v>24</v>
      </c>
      <c r="I206" s="19" t="s">
        <v>119</v>
      </c>
      <c r="J206" s="19">
        <v>1</v>
      </c>
      <c r="K206" s="19" t="str">
        <f t="shared" si="3"/>
        <v>2060 - 1 - DETERMINACION DE LA PENA: REGULACION Y APLICACION PRACTICA</v>
      </c>
    </row>
    <row r="207" spans="1:11">
      <c r="A207" s="18">
        <v>2062</v>
      </c>
      <c r="B207" s="18">
        <v>1</v>
      </c>
      <c r="C207" s="19" t="s">
        <v>87</v>
      </c>
      <c r="D207" s="19" t="s">
        <v>1</v>
      </c>
      <c r="E207" s="20">
        <v>44131</v>
      </c>
      <c r="F207" s="20">
        <v>44133</v>
      </c>
      <c r="G207" s="19" t="s">
        <v>2</v>
      </c>
      <c r="H207" s="18">
        <v>24</v>
      </c>
      <c r="I207" s="19" t="s">
        <v>119</v>
      </c>
      <c r="J207" s="19">
        <v>1</v>
      </c>
      <c r="K207" s="19" t="str">
        <f t="shared" si="3"/>
        <v>2062 - 1 - DEBIDO PROCESO EN MATERIA  PENAL</v>
      </c>
    </row>
    <row r="208" spans="1:11">
      <c r="A208" s="18">
        <v>2063</v>
      </c>
      <c r="B208" s="18">
        <v>1</v>
      </c>
      <c r="C208" s="19" t="s">
        <v>88</v>
      </c>
      <c r="D208" s="19" t="s">
        <v>1</v>
      </c>
      <c r="E208" s="20">
        <v>44159</v>
      </c>
      <c r="F208" s="20">
        <v>44161</v>
      </c>
      <c r="G208" s="19" t="s">
        <v>2</v>
      </c>
      <c r="H208" s="18">
        <v>24</v>
      </c>
      <c r="I208" s="19" t="s">
        <v>119</v>
      </c>
      <c r="J208" s="19">
        <v>1</v>
      </c>
      <c r="K208" s="19" t="str">
        <f t="shared" si="3"/>
        <v>2063 - 1 - MEDIDAS PREJUDICIALES EN MATERIA CIVIL</v>
      </c>
    </row>
    <row r="209" spans="1:11">
      <c r="A209" s="18">
        <v>2067</v>
      </c>
      <c r="B209" s="18">
        <v>1</v>
      </c>
      <c r="C209" s="19" t="s">
        <v>89</v>
      </c>
      <c r="D209" s="19" t="s">
        <v>1</v>
      </c>
      <c r="E209" s="20">
        <v>44110</v>
      </c>
      <c r="F209" s="20">
        <v>44112</v>
      </c>
      <c r="G209" s="19" t="s">
        <v>5</v>
      </c>
      <c r="H209" s="18">
        <v>24</v>
      </c>
      <c r="I209" s="19" t="s">
        <v>122</v>
      </c>
      <c r="J209" s="19">
        <v>1</v>
      </c>
      <c r="K209" s="19" t="str">
        <f t="shared" si="3"/>
        <v>2067 - 1 - HERRAMIENTAS DE DICTADO Y AUTOMATIZACION DE TEXTOS PARA CONFECCION DE ACTAS Y RESOLUCIONES</v>
      </c>
    </row>
    <row r="210" spans="1:11">
      <c r="A210" s="18">
        <v>2071</v>
      </c>
      <c r="B210" s="18">
        <v>1</v>
      </c>
      <c r="C210" s="19" t="s">
        <v>90</v>
      </c>
      <c r="D210" s="19" t="s">
        <v>1</v>
      </c>
      <c r="E210" s="20">
        <v>44124</v>
      </c>
      <c r="F210" s="20">
        <v>44126</v>
      </c>
      <c r="G210" s="19" t="s">
        <v>8</v>
      </c>
      <c r="H210" s="18">
        <v>24</v>
      </c>
      <c r="I210" s="19" t="s">
        <v>120</v>
      </c>
      <c r="J210" s="19">
        <v>1</v>
      </c>
      <c r="K210" s="19" t="str">
        <f t="shared" si="3"/>
        <v>2071 - 1 - ELABORACION DE UN MANUAL DE BUENAS PRACTICAS PARA EL MANEJO EFICIENTE DE LA AGENDA EN TRIBUNALES</v>
      </c>
    </row>
    <row r="211" spans="1:11" ht="30">
      <c r="A211" s="18">
        <v>2072</v>
      </c>
      <c r="B211" s="18">
        <v>1</v>
      </c>
      <c r="C211" s="19" t="s">
        <v>91</v>
      </c>
      <c r="D211" s="19" t="s">
        <v>1</v>
      </c>
      <c r="E211" s="20">
        <v>43935</v>
      </c>
      <c r="F211" s="20">
        <v>43937</v>
      </c>
      <c r="G211" s="19" t="s">
        <v>37</v>
      </c>
      <c r="H211" s="18">
        <v>24</v>
      </c>
      <c r="I211" s="19" t="s">
        <v>127</v>
      </c>
      <c r="J211" s="19">
        <v>1</v>
      </c>
      <c r="K211" s="19" t="str">
        <f t="shared" si="3"/>
        <v>2072 - 1 - DISEÑO Y APLICACION DE PROTOCOLO DE ANALISIS PSICOSOCIAL EN LA CONSTRUCCION DE UNA OPINION TECNICA</v>
      </c>
    </row>
    <row r="212" spans="1:11" ht="30">
      <c r="A212" s="18">
        <v>2078</v>
      </c>
      <c r="B212" s="18">
        <v>1</v>
      </c>
      <c r="C212" s="19" t="s">
        <v>92</v>
      </c>
      <c r="D212" s="19" t="s">
        <v>1</v>
      </c>
      <c r="E212" s="20">
        <v>44005</v>
      </c>
      <c r="F212" s="20">
        <v>44007</v>
      </c>
      <c r="G212" s="19" t="s">
        <v>37</v>
      </c>
      <c r="H212" s="18">
        <v>24</v>
      </c>
      <c r="I212" s="19" t="s">
        <v>120</v>
      </c>
      <c r="J212" s="19">
        <v>1</v>
      </c>
      <c r="K212" s="19" t="str">
        <f t="shared" si="3"/>
        <v>2078 - 1 - PLAN DE TRABAJO COMO UNA HERRAMIENTA DE LIDERAZGO Y MEJORAMIENTO DEL CLIMA LABORAL EN LOS TRIBUNALES</v>
      </c>
    </row>
    <row r="213" spans="1:11">
      <c r="A213" s="4"/>
      <c r="B213" s="15"/>
      <c r="C213" s="4"/>
      <c r="E213" s="14"/>
      <c r="F213" s="14"/>
      <c r="G213"/>
      <c r="H213" s="4"/>
    </row>
    <row r="214" spans="1:11">
      <c r="A214" s="4"/>
      <c r="B214" s="15"/>
      <c r="C214" s="4"/>
      <c r="E214" s="14"/>
      <c r="F214" s="14"/>
      <c r="G214"/>
      <c r="H214" s="4"/>
    </row>
    <row r="215" spans="1:11">
      <c r="A215" s="4"/>
      <c r="B215" s="15"/>
      <c r="C215" s="4"/>
      <c r="E215" s="14"/>
      <c r="F215" s="14"/>
      <c r="G215"/>
      <c r="H215" s="4"/>
    </row>
    <row r="216" spans="1:11">
      <c r="A216" s="4"/>
      <c r="B216" s="15"/>
      <c r="C216" s="4"/>
      <c r="E216" s="14"/>
      <c r="F216" s="14"/>
      <c r="G216"/>
      <c r="H216" s="4"/>
    </row>
    <row r="217" spans="1:11">
      <c r="A217" s="4"/>
      <c r="B217" s="5"/>
      <c r="C217" s="4"/>
      <c r="E217" s="14"/>
      <c r="F217" s="14"/>
      <c r="G217"/>
      <c r="H217" s="4"/>
    </row>
    <row r="218" spans="1:11">
      <c r="A218" s="4"/>
      <c r="B218" s="5"/>
      <c r="C218" s="4"/>
      <c r="E218" s="14"/>
      <c r="F218" s="14"/>
      <c r="G218"/>
      <c r="H218" s="4"/>
    </row>
    <row r="219" spans="1:11">
      <c r="A219" s="4"/>
      <c r="B219" s="5"/>
      <c r="C219" s="4"/>
      <c r="E219" s="14"/>
      <c r="F219" s="14"/>
      <c r="G219"/>
      <c r="H219" s="4"/>
    </row>
    <row r="220" spans="1:11">
      <c r="A220" s="4"/>
      <c r="B220" s="15"/>
      <c r="C220" s="4"/>
      <c r="E220" s="14"/>
      <c r="F220" s="14"/>
      <c r="G220"/>
      <c r="H220" s="4"/>
    </row>
    <row r="221" spans="1:11">
      <c r="A221" s="4"/>
      <c r="B221" s="15"/>
      <c r="C221" s="4"/>
      <c r="E221" s="14"/>
      <c r="F221" s="14"/>
      <c r="G221"/>
      <c r="H221" s="4"/>
    </row>
    <row r="222" spans="1:11">
      <c r="A222" s="4"/>
      <c r="B222" s="5"/>
      <c r="C222" s="4"/>
      <c r="E222" s="14"/>
      <c r="F222" s="14"/>
      <c r="G222"/>
      <c r="H222" s="4"/>
    </row>
    <row r="223" spans="1:11">
      <c r="A223" s="4"/>
      <c r="B223" s="5"/>
      <c r="C223" s="4"/>
      <c r="E223" s="14"/>
      <c r="F223" s="14"/>
      <c r="G223"/>
      <c r="H223" s="4"/>
    </row>
    <row r="224" spans="1:11">
      <c r="A224" s="4"/>
      <c r="B224" s="5"/>
      <c r="C224" s="4"/>
      <c r="E224" s="14"/>
      <c r="F224" s="14"/>
      <c r="G224"/>
      <c r="H224" s="4"/>
    </row>
    <row r="225" spans="1:8">
      <c r="A225" s="4"/>
      <c r="B225" s="15"/>
      <c r="C225" s="4"/>
      <c r="E225" s="14"/>
      <c r="F225" s="14"/>
      <c r="G225"/>
      <c r="H225" s="4"/>
    </row>
    <row r="226" spans="1:8">
      <c r="A226" s="4"/>
      <c r="B226" s="15"/>
      <c r="C226" s="4"/>
      <c r="E226" s="14"/>
      <c r="F226" s="14"/>
      <c r="G226"/>
      <c r="H226" s="4"/>
    </row>
    <row r="227" spans="1:8">
      <c r="A227" s="4"/>
      <c r="B227" s="5"/>
      <c r="C227" s="4"/>
      <c r="E227" s="14"/>
      <c r="F227" s="14"/>
      <c r="G227"/>
      <c r="H227" s="4"/>
    </row>
    <row r="228" spans="1:8">
      <c r="A228" s="4"/>
      <c r="B228" s="5"/>
      <c r="C228" s="4"/>
      <c r="E228" s="14"/>
      <c r="F228" s="14"/>
      <c r="G228"/>
      <c r="H228" s="4"/>
    </row>
    <row r="229" spans="1:8">
      <c r="A229" s="4"/>
      <c r="B229" s="5"/>
      <c r="C229" s="4"/>
      <c r="E229" s="14"/>
      <c r="F229" s="14"/>
      <c r="G229"/>
      <c r="H229" s="4"/>
    </row>
    <row r="230" spans="1:8">
      <c r="A230" s="4"/>
      <c r="B230" s="5"/>
      <c r="C230" s="4"/>
      <c r="E230" s="14"/>
      <c r="F230" s="14"/>
      <c r="G230"/>
      <c r="H230" s="4"/>
    </row>
    <row r="231" spans="1:8">
      <c r="A231" s="4"/>
      <c r="B231" s="5"/>
      <c r="C231" s="4"/>
      <c r="E231" s="14"/>
      <c r="F231" s="14"/>
      <c r="G231"/>
      <c r="H231" s="4"/>
    </row>
    <row r="232" spans="1:8">
      <c r="A232" s="4"/>
      <c r="B232" s="5"/>
      <c r="C232" s="4"/>
      <c r="E232" s="14"/>
      <c r="F232" s="14"/>
      <c r="G232"/>
      <c r="H232" s="4"/>
    </row>
    <row r="233" spans="1:8">
      <c r="A233" s="4"/>
      <c r="B233" s="5"/>
      <c r="C233" s="4"/>
      <c r="E233" s="14"/>
      <c r="F233" s="14"/>
      <c r="G233"/>
      <c r="H233" s="4"/>
    </row>
    <row r="234" spans="1:8">
      <c r="A234" s="4"/>
      <c r="B234" s="5"/>
      <c r="C234" s="4"/>
      <c r="E234" s="14"/>
      <c r="F234" s="14"/>
      <c r="G234"/>
      <c r="H234" s="4"/>
    </row>
    <row r="235" spans="1:8">
      <c r="A235" s="4"/>
      <c r="B235" s="15"/>
      <c r="C235" s="4"/>
      <c r="E235" s="14"/>
      <c r="F235" s="14"/>
      <c r="G235"/>
      <c r="H235" s="4"/>
    </row>
    <row r="236" spans="1:8">
      <c r="A236" s="4"/>
      <c r="B236" s="5"/>
      <c r="C236" s="4"/>
      <c r="E236" s="14"/>
      <c r="F236" s="14"/>
      <c r="G236"/>
      <c r="H236" s="4"/>
    </row>
    <row r="237" spans="1:8">
      <c r="A237" s="4"/>
      <c r="B237" s="5"/>
      <c r="C237" s="4"/>
      <c r="E237" s="14"/>
      <c r="F237" s="14"/>
      <c r="G237"/>
      <c r="H237" s="4"/>
    </row>
    <row r="238" spans="1:8">
      <c r="A238" s="4"/>
      <c r="B238" s="5"/>
      <c r="C238" s="4"/>
      <c r="E238" s="14"/>
      <c r="F238" s="14"/>
      <c r="G238"/>
      <c r="H238" s="4"/>
    </row>
    <row r="239" spans="1:8">
      <c r="A239" s="4"/>
      <c r="B239" s="5"/>
      <c r="C239" s="4"/>
      <c r="E239" s="14"/>
      <c r="F239" s="14"/>
      <c r="G239"/>
      <c r="H239" s="4"/>
    </row>
    <row r="240" spans="1:8">
      <c r="A240" s="4"/>
      <c r="B240" s="5"/>
      <c r="C240" s="4"/>
      <c r="E240" s="14"/>
      <c r="F240" s="14"/>
      <c r="G240"/>
      <c r="H240" s="4"/>
    </row>
    <row r="241" spans="1:8">
      <c r="A241" s="4"/>
      <c r="B241" s="5"/>
      <c r="C241" s="4"/>
      <c r="E241" s="14"/>
      <c r="F241" s="14"/>
      <c r="G241"/>
      <c r="H241" s="4"/>
    </row>
    <row r="242" spans="1:8">
      <c r="A242" s="4"/>
      <c r="B242" s="5"/>
      <c r="C242" s="4"/>
      <c r="E242" s="14"/>
      <c r="F242" s="14"/>
      <c r="G242"/>
      <c r="H242" s="4"/>
    </row>
    <row r="243" spans="1:8">
      <c r="A243" s="4"/>
      <c r="B243" s="5"/>
      <c r="C243" s="4"/>
      <c r="E243" s="14"/>
      <c r="F243" s="14"/>
      <c r="G243"/>
      <c r="H243" s="4"/>
    </row>
    <row r="244" spans="1:8">
      <c r="A244" s="4"/>
      <c r="B244" s="5"/>
      <c r="C244" s="4"/>
      <c r="E244" s="14"/>
      <c r="F244" s="14"/>
      <c r="G244"/>
      <c r="H244" s="4"/>
    </row>
    <row r="245" spans="1:8">
      <c r="A245" s="4"/>
      <c r="B245" s="5"/>
      <c r="C245" s="4"/>
      <c r="E245" s="14"/>
      <c r="F245" s="14"/>
      <c r="G245"/>
      <c r="H245" s="4"/>
    </row>
    <row r="246" spans="1:8">
      <c r="A246" s="4"/>
      <c r="B246" s="5"/>
      <c r="C246" s="4"/>
      <c r="E246" s="14"/>
      <c r="F246" s="14"/>
      <c r="G246"/>
      <c r="H246" s="4"/>
    </row>
    <row r="247" spans="1:8">
      <c r="A247" s="4"/>
      <c r="B247" s="5"/>
      <c r="C247" s="4"/>
      <c r="E247" s="14"/>
      <c r="F247" s="14"/>
      <c r="G247"/>
      <c r="H247" s="4"/>
    </row>
    <row r="248" spans="1:8">
      <c r="A248" s="4"/>
      <c r="B248" s="5"/>
      <c r="C248" s="4"/>
      <c r="E248" s="14"/>
      <c r="F248" s="14"/>
      <c r="G248"/>
      <c r="H248" s="4"/>
    </row>
    <row r="249" spans="1:8">
      <c r="A249" s="4"/>
      <c r="B249" s="5"/>
      <c r="C249" s="4"/>
      <c r="E249" s="14"/>
      <c r="F249" s="14"/>
      <c r="G249"/>
      <c r="H249" s="4"/>
    </row>
    <row r="250" spans="1:8">
      <c r="B250" s="3"/>
      <c r="C250" s="3"/>
      <c r="D250" s="3"/>
    </row>
    <row r="251" spans="1:8">
      <c r="B251" s="3"/>
      <c r="C251" s="3"/>
      <c r="D251" s="3"/>
    </row>
    <row r="252" spans="1:8">
      <c r="B252" s="3"/>
      <c r="C252" s="3"/>
      <c r="D252" s="3"/>
    </row>
    <row r="253" spans="1:8">
      <c r="B253" s="3"/>
      <c r="C253" s="3"/>
      <c r="D253" s="3"/>
    </row>
    <row r="254" spans="1:8">
      <c r="B254" s="3"/>
      <c r="C254" s="3"/>
      <c r="D254" s="3"/>
    </row>
    <row r="255" spans="1:8">
      <c r="B255" s="3"/>
      <c r="C255" s="3"/>
      <c r="D255" s="3"/>
    </row>
    <row r="256" spans="1:8">
      <c r="B256" s="3"/>
      <c r="C256" s="3"/>
      <c r="D256" s="3"/>
    </row>
    <row r="257" spans="1:4">
      <c r="B257" s="3"/>
      <c r="C257" s="3"/>
      <c r="D257" s="3"/>
    </row>
    <row r="258" spans="1:4">
      <c r="B258" s="3"/>
      <c r="C258" s="3"/>
      <c r="D258" s="3"/>
    </row>
    <row r="259" spans="1:4">
      <c r="B259" s="3"/>
      <c r="C259" s="3"/>
      <c r="D259" s="3"/>
    </row>
    <row r="260" spans="1:4">
      <c r="B260" s="3"/>
      <c r="C260" s="3"/>
      <c r="D260" s="3"/>
    </row>
    <row r="261" spans="1:4">
      <c r="B261" s="3"/>
      <c r="C261" s="3"/>
      <c r="D261" s="3"/>
    </row>
    <row r="262" spans="1:4">
      <c r="B262" s="3"/>
      <c r="C262" s="3"/>
      <c r="D262" s="3"/>
    </row>
    <row r="263" spans="1:4">
      <c r="B263" s="3"/>
      <c r="C263" s="3"/>
      <c r="D263" s="3"/>
    </row>
    <row r="264" spans="1:4">
      <c r="B264" s="3"/>
      <c r="C264" s="3"/>
    </row>
    <row r="265" spans="1:4">
      <c r="B265" s="3"/>
      <c r="C265" s="3"/>
      <c r="D265" s="3"/>
    </row>
    <row r="266" spans="1:4">
      <c r="A266" s="7"/>
      <c r="B266" s="3"/>
      <c r="C266" s="3"/>
      <c r="D266" s="3"/>
    </row>
    <row r="267" spans="1:4">
      <c r="B267" s="3"/>
      <c r="C267" s="3"/>
      <c r="D267" s="3"/>
    </row>
    <row r="268" spans="1:4">
      <c r="B268" s="3"/>
      <c r="C268" s="3"/>
      <c r="D268" s="3"/>
    </row>
    <row r="269" spans="1:4">
      <c r="B269" s="3"/>
      <c r="C269" s="3"/>
      <c r="D269" s="3"/>
    </row>
    <row r="270" spans="1:4">
      <c r="B270" s="3"/>
      <c r="C270" s="3"/>
      <c r="D270" s="3"/>
    </row>
    <row r="271" spans="1:4">
      <c r="B271" s="3"/>
      <c r="C271" s="3"/>
      <c r="D271" s="3"/>
    </row>
    <row r="272" spans="1:4">
      <c r="B272" s="3"/>
      <c r="C272" s="3"/>
      <c r="D272" s="3"/>
    </row>
    <row r="273" spans="2:4">
      <c r="B273" s="3"/>
      <c r="C273" s="3"/>
      <c r="D273" s="3"/>
    </row>
    <row r="274" spans="2:4">
      <c r="B274" s="3"/>
      <c r="C274" s="3"/>
      <c r="D274" s="3"/>
    </row>
    <row r="275" spans="2:4">
      <c r="B275" s="3"/>
      <c r="C275" s="3"/>
      <c r="D275" s="3"/>
    </row>
    <row r="276" spans="2:4">
      <c r="B276" s="3"/>
      <c r="C276" s="3"/>
      <c r="D276" s="3"/>
    </row>
    <row r="277" spans="2:4">
      <c r="B277" s="3"/>
      <c r="C277" s="3"/>
      <c r="D277" s="3"/>
    </row>
    <row r="278" spans="2:4">
      <c r="B278" s="3"/>
      <c r="C278" s="3"/>
      <c r="D278" s="3"/>
    </row>
    <row r="279" spans="2:4">
      <c r="B279" s="3"/>
      <c r="C279" s="3"/>
      <c r="D279" s="3"/>
    </row>
    <row r="280" spans="2:4">
      <c r="B280" s="3"/>
      <c r="C280" s="3"/>
      <c r="D280" s="3"/>
    </row>
    <row r="281" spans="2:4">
      <c r="B281" s="3"/>
      <c r="C281" s="3"/>
      <c r="D281" s="3"/>
    </row>
    <row r="282" spans="2:4">
      <c r="B282" s="3"/>
      <c r="C282" s="3"/>
      <c r="D282" s="3"/>
    </row>
    <row r="283" spans="2:4">
      <c r="B283" s="3"/>
      <c r="C283" s="3"/>
      <c r="D283" s="3"/>
    </row>
    <row r="284" spans="2:4">
      <c r="B284" s="3"/>
      <c r="C284" s="3"/>
      <c r="D284" s="3"/>
    </row>
    <row r="285" spans="2:4">
      <c r="B285" s="3"/>
      <c r="C285" s="3"/>
      <c r="D285" s="3"/>
    </row>
    <row r="286" spans="2:4">
      <c r="B286" s="3"/>
      <c r="C286" s="3"/>
      <c r="D286" s="3"/>
    </row>
    <row r="287" spans="2:4">
      <c r="B287" s="3"/>
      <c r="C287" s="3"/>
      <c r="D287" s="3"/>
    </row>
    <row r="288" spans="2:4">
      <c r="B288" s="3"/>
      <c r="C288" s="3"/>
      <c r="D288" s="3"/>
    </row>
    <row r="289" spans="1:9">
      <c r="B289" s="3"/>
      <c r="C289" s="3"/>
      <c r="D289" s="3"/>
    </row>
    <row r="290" spans="1:9">
      <c r="B290" s="3"/>
      <c r="C290" s="3"/>
      <c r="D290" s="3"/>
    </row>
    <row r="291" spans="1:9">
      <c r="B291" s="3"/>
      <c r="C291" s="3"/>
      <c r="D291" s="3"/>
    </row>
    <row r="292" spans="1:9">
      <c r="B292" s="3"/>
      <c r="C292" s="3"/>
      <c r="D292" s="3"/>
    </row>
    <row r="293" spans="1:9">
      <c r="B293" s="3"/>
      <c r="C293" s="3"/>
      <c r="D293" s="3"/>
      <c r="H293" s="4"/>
    </row>
    <row r="294" spans="1:9">
      <c r="B294" s="3"/>
      <c r="C294" s="3"/>
      <c r="D294" s="3"/>
      <c r="H294" s="4"/>
    </row>
    <row r="295" spans="1:9">
      <c r="B295" s="3"/>
      <c r="C295" s="3"/>
      <c r="D295" s="3"/>
      <c r="H295" s="4"/>
    </row>
    <row r="296" spans="1:9">
      <c r="B296" s="3"/>
      <c r="C296" s="3"/>
      <c r="D296" s="3"/>
      <c r="H296" s="4"/>
    </row>
    <row r="297" spans="1:9">
      <c r="B297" s="3"/>
      <c r="C297" s="3"/>
      <c r="D297" s="3"/>
      <c r="H297" s="4"/>
      <c r="I297" s="5"/>
    </row>
    <row r="298" spans="1:9">
      <c r="B298" s="3"/>
      <c r="C298" s="3"/>
      <c r="D298" s="3"/>
      <c r="H298" s="4"/>
      <c r="I298" s="5"/>
    </row>
    <row r="301" spans="1:9">
      <c r="A301" s="2" t="s">
        <v>93</v>
      </c>
    </row>
    <row r="302" spans="1:9">
      <c r="A302" s="2">
        <v>1</v>
      </c>
      <c r="I302" t="s">
        <v>117</v>
      </c>
    </row>
    <row r="303" spans="1:9">
      <c r="I303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"/>
  <sheetViews>
    <sheetView workbookViewId="0">
      <selection activeCell="A2" sqref="A2"/>
    </sheetView>
  </sheetViews>
  <sheetFormatPr baseColWidth="10" defaultRowHeight="15"/>
  <cols>
    <col min="1" max="1" width="15.140625" style="2" bestFit="1" customWidth="1"/>
    <col min="5" max="5" width="11.42578125" style="2"/>
    <col min="7" max="7" width="11.42578125" style="4"/>
  </cols>
  <sheetData>
    <row r="1" spans="1:1">
      <c r="A1" s="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LLenado Postulante</vt:lpstr>
      <vt:lpstr>Base de Cursos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de la Barra</dc:creator>
  <cp:lastModifiedBy>Tamara Arriagada</cp:lastModifiedBy>
  <dcterms:created xsi:type="dcterms:W3CDTF">2019-10-28T13:21:00Z</dcterms:created>
  <dcterms:modified xsi:type="dcterms:W3CDTF">2019-11-15T14:05:58Z</dcterms:modified>
</cp:coreProperties>
</file>